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Foaie1" sheetId="1" r:id="rId1"/>
  </sheets>
  <calcPr calcId="152511"/>
</workbook>
</file>

<file path=xl/calcChain.xml><?xml version="1.0" encoding="utf-8"?>
<calcChain xmlns="http://schemas.openxmlformats.org/spreadsheetml/2006/main">
  <c r="D59" i="1" l="1"/>
  <c r="D58" i="1"/>
  <c r="D53" i="1"/>
  <c r="D48" i="1"/>
  <c r="D49" i="1" s="1"/>
  <c r="D46" i="1"/>
  <c r="D31" i="1"/>
  <c r="D26" i="1"/>
  <c r="D28" i="1" s="1"/>
  <c r="D57" i="1" s="1"/>
  <c r="D60" i="1" s="1"/>
  <c r="D11" i="1"/>
</calcChain>
</file>

<file path=xl/sharedStrings.xml><?xml version="1.0" encoding="utf-8"?>
<sst xmlns="http://schemas.openxmlformats.org/spreadsheetml/2006/main" count="198" uniqueCount="105">
  <si>
    <t>M.M.F.P.S.P.V.</t>
  </si>
  <si>
    <t>OIR POS DRU REGIUNEA VEST</t>
  </si>
  <si>
    <t xml:space="preserve">TIMISOARA </t>
  </si>
  <si>
    <t>STR. MIHAI VITEAZU NR. 30 B</t>
  </si>
  <si>
    <t>PLATI  LUNA MAI  2016</t>
  </si>
  <si>
    <t>NR.</t>
  </si>
  <si>
    <t>DATA</t>
  </si>
  <si>
    <t>SUMA</t>
  </si>
  <si>
    <t>BENEFICIAR</t>
  </si>
  <si>
    <t>ARTICOL</t>
  </si>
  <si>
    <t>EXPLICATII</t>
  </si>
  <si>
    <t>nr</t>
  </si>
  <si>
    <t>CRT</t>
  </si>
  <si>
    <t>OP</t>
  </si>
  <si>
    <t>SCOPUL PLATII</t>
  </si>
  <si>
    <t>crt</t>
  </si>
  <si>
    <t>05.05.2016</t>
  </si>
  <si>
    <t>ANGAJATI</t>
  </si>
  <si>
    <t>20.06.01</t>
  </si>
  <si>
    <t>CHELT DEPLASARE</t>
  </si>
  <si>
    <t>SAL NET  OCT 2015 CARD BRD</t>
  </si>
  <si>
    <t>20.01.30</t>
  </si>
  <si>
    <t>CHELT MATERIALE-ROVINIETA</t>
  </si>
  <si>
    <t>TOTAL 20 (05.05.2016)</t>
  </si>
  <si>
    <t>13.05.2016</t>
  </si>
  <si>
    <t>OIR POS DRU VEST</t>
  </si>
  <si>
    <t>10.03.06</t>
  </si>
  <si>
    <t>SAL NET APRILIE 2016 CARD BRD(CM)</t>
  </si>
  <si>
    <t>10.01.01</t>
  </si>
  <si>
    <t>SAL NET APRILIE 2016 CARD BRD</t>
  </si>
  <si>
    <t>SAL NET APRILIE 2016 CARD BCR</t>
  </si>
  <si>
    <t>SAL NET APRILIE 2016 CARD  PIREUS</t>
  </si>
  <si>
    <t>SAL NET APRILIE 2016 CARD UNICREDIT</t>
  </si>
  <si>
    <t>BUGET STAT</t>
  </si>
  <si>
    <t>RETINERI IMPOZIT APRILIE 2016</t>
  </si>
  <si>
    <t>BUGET ASIG.SOCIALE</t>
  </si>
  <si>
    <t>RETINERI DIN SAL APRILIE 2016</t>
  </si>
  <si>
    <t>CAR CFR</t>
  </si>
  <si>
    <t>RETINERI CAR CFR APRILIE 2016</t>
  </si>
  <si>
    <t>NN Asigurari</t>
  </si>
  <si>
    <t>PENSIE FACULTATIVA</t>
  </si>
  <si>
    <t>10.03.01</t>
  </si>
  <si>
    <t>CONTRIBUTII CAS APRILIE 2016</t>
  </si>
  <si>
    <t>10.03.04</t>
  </si>
  <si>
    <t>CONTRIBUTII FRA APRILIE 2016</t>
  </si>
  <si>
    <t>10.03.02</t>
  </si>
  <si>
    <t>CONTRIBUTII SOMAJ APRILIE 2016</t>
  </si>
  <si>
    <t>10.03.03</t>
  </si>
  <si>
    <t>CONTRIBUTII CASS APRILIE 2016</t>
  </si>
  <si>
    <t>CONTRIBUTII CM 0.85% APRILIE 2016</t>
  </si>
  <si>
    <t>10.01.13</t>
  </si>
  <si>
    <t>DIURNA</t>
  </si>
  <si>
    <t>TOTAL 10 (13.05.2016)</t>
  </si>
  <si>
    <t>16.05.2016</t>
  </si>
  <si>
    <t>RENTROP STRATON</t>
  </si>
  <si>
    <t>CD PROCEDURI</t>
  </si>
  <si>
    <t>FAN COURIER</t>
  </si>
  <si>
    <t>20.01.08</t>
  </si>
  <si>
    <t>CURIERAT</t>
  </si>
  <si>
    <t>TOTAL 20 (16.05.2016)</t>
  </si>
  <si>
    <t>23.05.2016</t>
  </si>
  <si>
    <t>CJP ARAD</t>
  </si>
  <si>
    <t>20.01.03</t>
  </si>
  <si>
    <t>UTILITAI-EN EL TERMICA CIP ARAD</t>
  </si>
  <si>
    <t>20.01.04</t>
  </si>
  <si>
    <t>UTILITAI-APA CIP ARAD</t>
  </si>
  <si>
    <t>ROMCAPITAL</t>
  </si>
  <si>
    <t xml:space="preserve">UTILITATI-GAZ EN.EL APRILIE 2016 </t>
  </si>
  <si>
    <t>UTILITATI-APA GUNOI APRILIE 2016</t>
  </si>
  <si>
    <t>AVOLO</t>
  </si>
  <si>
    <t>ABONAMENT MAI 2016</t>
  </si>
  <si>
    <t>ORANGE</t>
  </si>
  <si>
    <t>TELEKOM</t>
  </si>
  <si>
    <t>CURIERAT16.04-30.04.2016</t>
  </si>
  <si>
    <t>CTCE</t>
  </si>
  <si>
    <t>ROEL SRL</t>
  </si>
  <si>
    <t>SERVICE COPIATOR</t>
  </si>
  <si>
    <t>SAL NET OCT  2015 CARD BCR</t>
  </si>
  <si>
    <t>NET TECH</t>
  </si>
  <si>
    <t>ABONAMENT APRILIE 2016</t>
  </si>
  <si>
    <t>DEPLASARE</t>
  </si>
  <si>
    <t>CHELT MATERIALE</t>
  </si>
  <si>
    <t>CHELT POSTALE</t>
  </si>
  <si>
    <t>TOTAL 20</t>
  </si>
  <si>
    <t>TOTAL 10</t>
  </si>
  <si>
    <t>TOTAL(23.05.2016)</t>
  </si>
  <si>
    <t>26.05.2016</t>
  </si>
  <si>
    <t>58.17.02</t>
  </si>
  <si>
    <t>reglare BS si FSE</t>
  </si>
  <si>
    <t>ROMCAPITAL CENTER</t>
  </si>
  <si>
    <t>58.17.01</t>
  </si>
  <si>
    <t>CHIRIE APRILIE 2016 15.288%</t>
  </si>
  <si>
    <t>CHIRIE APRILIE 2016 84.712%</t>
  </si>
  <si>
    <t>TOTAL 58(26.05.2016)</t>
  </si>
  <si>
    <t>RETINERI IMPOZIT OCT 2015</t>
  </si>
  <si>
    <t>TOTAL TITLUL10 LUNA MAI</t>
  </si>
  <si>
    <t>RETINERI DIN SAL  OCT 2015</t>
  </si>
  <si>
    <t>TOTAL TITLUL 20 LUNA MAI</t>
  </si>
  <si>
    <t>TOTAL TITLUL 58 LUNA MAI</t>
  </si>
  <si>
    <t>TOTAL LUNA MAI</t>
  </si>
  <si>
    <t>RETINERI CAR CFR OCT 2015</t>
  </si>
  <si>
    <t>CONTRIBUTII CAS OCT 2015</t>
  </si>
  <si>
    <t>CONTRIBUTII FRA OCT 2015</t>
  </si>
  <si>
    <t>CONTRIBUTII SOMAJ  OCT 2015</t>
  </si>
  <si>
    <t>CONTRIBUTII CASS OCT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</si>
</sst>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56"/>
      <name val="Arial"/>
      <family val="2"/>
    </font>
    <font>
      <b/>
      <sz val="10"/>
      <color indexed="56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thin">
        <color indexed="56"/>
      </left>
      <right style="thin">
        <color indexed="56"/>
      </right>
      <top/>
      <bottom/>
      <diagonal/>
    </border>
    <border>
      <left style="thin">
        <color indexed="56"/>
      </left>
      <right style="thin">
        <color indexed="56"/>
      </right>
      <top style="thin">
        <color indexed="56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1" fillId="0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Fill="1" applyBorder="1" applyAlignment="1">
      <alignment horizontal="left"/>
    </xf>
    <xf numFmtId="2" fontId="1" fillId="0" borderId="1" xfId="0" applyNumberFormat="1" applyFont="1" applyFill="1" applyBorder="1" applyAlignment="1"/>
    <xf numFmtId="0" fontId="3" fillId="0" borderId="0" xfId="0" applyFont="1"/>
    <xf numFmtId="0" fontId="1" fillId="0" borderId="0" xfId="0" applyFont="1" applyFill="1" applyBorder="1" applyAlignment="1">
      <alignment horizontal="left"/>
    </xf>
    <xf numFmtId="2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left"/>
    </xf>
    <xf numFmtId="0" fontId="1" fillId="0" borderId="1" xfId="0" applyFont="1" applyFill="1" applyBorder="1"/>
    <xf numFmtId="0" fontId="3" fillId="0" borderId="0" xfId="0" applyFont="1" applyAlignment="1">
      <alignment horizontal="right"/>
    </xf>
    <xf numFmtId="0" fontId="3" fillId="0" borderId="0" xfId="0" applyFont="1" applyFill="1" applyAlignment="1">
      <alignment horizontal="right"/>
    </xf>
    <xf numFmtId="0" fontId="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2" fontId="1" fillId="0" borderId="1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right"/>
    </xf>
    <xf numFmtId="0" fontId="4" fillId="0" borderId="0" xfId="0" applyFont="1" applyFill="1"/>
    <xf numFmtId="0" fontId="3" fillId="0" borderId="0" xfId="0" applyFont="1" applyFill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4" fillId="0" borderId="0" xfId="0" applyFont="1" applyAlignment="1">
      <alignment horizontal="right"/>
    </xf>
    <xf numFmtId="0" fontId="4" fillId="0" borderId="0" xfId="0" applyFont="1"/>
    <xf numFmtId="2" fontId="1" fillId="2" borderId="1" xfId="0" applyNumberFormat="1" applyFont="1" applyFill="1" applyBorder="1" applyAlignment="1"/>
    <xf numFmtId="2" fontId="1" fillId="2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left" wrapText="1"/>
    </xf>
    <xf numFmtId="2" fontId="1" fillId="2" borderId="2" xfId="0" applyNumberFormat="1" applyFont="1" applyFill="1" applyBorder="1" applyAlignment="1">
      <alignment horizontal="right"/>
    </xf>
    <xf numFmtId="0" fontId="1" fillId="0" borderId="2" xfId="0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right"/>
    </xf>
    <xf numFmtId="0" fontId="3" fillId="0" borderId="0" xfId="0" applyFont="1" applyAlignment="1">
      <alignment horizontal="left"/>
    </xf>
    <xf numFmtId="0" fontId="1" fillId="0" borderId="3" xfId="0" applyFont="1" applyFill="1" applyBorder="1"/>
    <xf numFmtId="0" fontId="1" fillId="0" borderId="0" xfId="0" applyFont="1" applyFill="1" applyBorder="1" applyAlignment="1">
      <alignment horizontal="center"/>
    </xf>
    <xf numFmtId="2" fontId="1" fillId="0" borderId="0" xfId="0" applyNumberFormat="1" applyFont="1" applyFill="1" applyBorder="1" applyAlignment="1"/>
    <xf numFmtId="0" fontId="1" fillId="0" borderId="0" xfId="0" applyFont="1" applyFill="1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4" fillId="0" borderId="0" xfId="0" applyFont="1" applyBorder="1"/>
    <xf numFmtId="0" fontId="2" fillId="0" borderId="0" xfId="0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0" fontId="0" fillId="0" borderId="0" xfId="0" applyBorder="1"/>
    <xf numFmtId="0" fontId="2" fillId="0" borderId="0" xfId="0" applyFont="1" applyFill="1" applyBorder="1" applyAlignment="1">
      <alignment horizontal="left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2"/>
  <sheetViews>
    <sheetView tabSelected="1" topLeftCell="A34" workbookViewId="0">
      <selection activeCell="G66" sqref="G66"/>
    </sheetView>
  </sheetViews>
  <sheetFormatPr defaultRowHeight="15" x14ac:dyDescent="0.25"/>
  <cols>
    <col min="1" max="1" width="4.28515625" customWidth="1"/>
    <col min="2" max="2" width="10.140625" style="3" customWidth="1"/>
    <col min="3" max="3" width="4.28515625" style="3" customWidth="1"/>
    <col min="4" max="4" width="9.7109375" style="3" customWidth="1"/>
    <col min="5" max="5" width="22.85546875" customWidth="1"/>
    <col min="6" max="6" width="10.42578125" customWidth="1"/>
    <col min="7" max="7" width="36" customWidth="1"/>
    <col min="8" max="8" width="4.42578125" hidden="1" customWidth="1"/>
    <col min="257" max="257" width="4.28515625" customWidth="1"/>
    <col min="258" max="258" width="10.140625" customWidth="1"/>
    <col min="259" max="259" width="4.28515625" customWidth="1"/>
    <col min="260" max="260" width="9.7109375" customWidth="1"/>
    <col min="261" max="261" width="22.85546875" customWidth="1"/>
    <col min="262" max="262" width="10.42578125" customWidth="1"/>
    <col min="263" max="263" width="36" customWidth="1"/>
    <col min="264" max="264" width="0" hidden="1" customWidth="1"/>
    <col min="513" max="513" width="4.28515625" customWidth="1"/>
    <col min="514" max="514" width="10.140625" customWidth="1"/>
    <col min="515" max="515" width="4.28515625" customWidth="1"/>
    <col min="516" max="516" width="9.7109375" customWidth="1"/>
    <col min="517" max="517" width="22.85546875" customWidth="1"/>
    <col min="518" max="518" width="10.42578125" customWidth="1"/>
    <col min="519" max="519" width="36" customWidth="1"/>
    <col min="520" max="520" width="0" hidden="1" customWidth="1"/>
    <col min="769" max="769" width="4.28515625" customWidth="1"/>
    <col min="770" max="770" width="10.140625" customWidth="1"/>
    <col min="771" max="771" width="4.28515625" customWidth="1"/>
    <col min="772" max="772" width="9.7109375" customWidth="1"/>
    <col min="773" max="773" width="22.85546875" customWidth="1"/>
    <col min="774" max="774" width="10.42578125" customWidth="1"/>
    <col min="775" max="775" width="36" customWidth="1"/>
    <col min="776" max="776" width="0" hidden="1" customWidth="1"/>
    <col min="1025" max="1025" width="4.28515625" customWidth="1"/>
    <col min="1026" max="1026" width="10.140625" customWidth="1"/>
    <col min="1027" max="1027" width="4.28515625" customWidth="1"/>
    <col min="1028" max="1028" width="9.7109375" customWidth="1"/>
    <col min="1029" max="1029" width="22.85546875" customWidth="1"/>
    <col min="1030" max="1030" width="10.42578125" customWidth="1"/>
    <col min="1031" max="1031" width="36" customWidth="1"/>
    <col min="1032" max="1032" width="0" hidden="1" customWidth="1"/>
    <col min="1281" max="1281" width="4.28515625" customWidth="1"/>
    <col min="1282" max="1282" width="10.140625" customWidth="1"/>
    <col min="1283" max="1283" width="4.28515625" customWidth="1"/>
    <col min="1284" max="1284" width="9.7109375" customWidth="1"/>
    <col min="1285" max="1285" width="22.85546875" customWidth="1"/>
    <col min="1286" max="1286" width="10.42578125" customWidth="1"/>
    <col min="1287" max="1287" width="36" customWidth="1"/>
    <col min="1288" max="1288" width="0" hidden="1" customWidth="1"/>
    <col min="1537" max="1537" width="4.28515625" customWidth="1"/>
    <col min="1538" max="1538" width="10.140625" customWidth="1"/>
    <col min="1539" max="1539" width="4.28515625" customWidth="1"/>
    <col min="1540" max="1540" width="9.7109375" customWidth="1"/>
    <col min="1541" max="1541" width="22.85546875" customWidth="1"/>
    <col min="1542" max="1542" width="10.42578125" customWidth="1"/>
    <col min="1543" max="1543" width="36" customWidth="1"/>
    <col min="1544" max="1544" width="0" hidden="1" customWidth="1"/>
    <col min="1793" max="1793" width="4.28515625" customWidth="1"/>
    <col min="1794" max="1794" width="10.140625" customWidth="1"/>
    <col min="1795" max="1795" width="4.28515625" customWidth="1"/>
    <col min="1796" max="1796" width="9.7109375" customWidth="1"/>
    <col min="1797" max="1797" width="22.85546875" customWidth="1"/>
    <col min="1798" max="1798" width="10.42578125" customWidth="1"/>
    <col min="1799" max="1799" width="36" customWidth="1"/>
    <col min="1800" max="1800" width="0" hidden="1" customWidth="1"/>
    <col min="2049" max="2049" width="4.28515625" customWidth="1"/>
    <col min="2050" max="2050" width="10.140625" customWidth="1"/>
    <col min="2051" max="2051" width="4.28515625" customWidth="1"/>
    <col min="2052" max="2052" width="9.7109375" customWidth="1"/>
    <col min="2053" max="2053" width="22.85546875" customWidth="1"/>
    <col min="2054" max="2054" width="10.42578125" customWidth="1"/>
    <col min="2055" max="2055" width="36" customWidth="1"/>
    <col min="2056" max="2056" width="0" hidden="1" customWidth="1"/>
    <col min="2305" max="2305" width="4.28515625" customWidth="1"/>
    <col min="2306" max="2306" width="10.140625" customWidth="1"/>
    <col min="2307" max="2307" width="4.28515625" customWidth="1"/>
    <col min="2308" max="2308" width="9.7109375" customWidth="1"/>
    <col min="2309" max="2309" width="22.85546875" customWidth="1"/>
    <col min="2310" max="2310" width="10.42578125" customWidth="1"/>
    <col min="2311" max="2311" width="36" customWidth="1"/>
    <col min="2312" max="2312" width="0" hidden="1" customWidth="1"/>
    <col min="2561" max="2561" width="4.28515625" customWidth="1"/>
    <col min="2562" max="2562" width="10.140625" customWidth="1"/>
    <col min="2563" max="2563" width="4.28515625" customWidth="1"/>
    <col min="2564" max="2564" width="9.7109375" customWidth="1"/>
    <col min="2565" max="2565" width="22.85546875" customWidth="1"/>
    <col min="2566" max="2566" width="10.42578125" customWidth="1"/>
    <col min="2567" max="2567" width="36" customWidth="1"/>
    <col min="2568" max="2568" width="0" hidden="1" customWidth="1"/>
    <col min="2817" max="2817" width="4.28515625" customWidth="1"/>
    <col min="2818" max="2818" width="10.140625" customWidth="1"/>
    <col min="2819" max="2819" width="4.28515625" customWidth="1"/>
    <col min="2820" max="2820" width="9.7109375" customWidth="1"/>
    <col min="2821" max="2821" width="22.85546875" customWidth="1"/>
    <col min="2822" max="2822" width="10.42578125" customWidth="1"/>
    <col min="2823" max="2823" width="36" customWidth="1"/>
    <col min="2824" max="2824" width="0" hidden="1" customWidth="1"/>
    <col min="3073" max="3073" width="4.28515625" customWidth="1"/>
    <col min="3074" max="3074" width="10.140625" customWidth="1"/>
    <col min="3075" max="3075" width="4.28515625" customWidth="1"/>
    <col min="3076" max="3076" width="9.7109375" customWidth="1"/>
    <col min="3077" max="3077" width="22.85546875" customWidth="1"/>
    <col min="3078" max="3078" width="10.42578125" customWidth="1"/>
    <col min="3079" max="3079" width="36" customWidth="1"/>
    <col min="3080" max="3080" width="0" hidden="1" customWidth="1"/>
    <col min="3329" max="3329" width="4.28515625" customWidth="1"/>
    <col min="3330" max="3330" width="10.140625" customWidth="1"/>
    <col min="3331" max="3331" width="4.28515625" customWidth="1"/>
    <col min="3332" max="3332" width="9.7109375" customWidth="1"/>
    <col min="3333" max="3333" width="22.85546875" customWidth="1"/>
    <col min="3334" max="3334" width="10.42578125" customWidth="1"/>
    <col min="3335" max="3335" width="36" customWidth="1"/>
    <col min="3336" max="3336" width="0" hidden="1" customWidth="1"/>
    <col min="3585" max="3585" width="4.28515625" customWidth="1"/>
    <col min="3586" max="3586" width="10.140625" customWidth="1"/>
    <col min="3587" max="3587" width="4.28515625" customWidth="1"/>
    <col min="3588" max="3588" width="9.7109375" customWidth="1"/>
    <col min="3589" max="3589" width="22.85546875" customWidth="1"/>
    <col min="3590" max="3590" width="10.42578125" customWidth="1"/>
    <col min="3591" max="3591" width="36" customWidth="1"/>
    <col min="3592" max="3592" width="0" hidden="1" customWidth="1"/>
    <col min="3841" max="3841" width="4.28515625" customWidth="1"/>
    <col min="3842" max="3842" width="10.140625" customWidth="1"/>
    <col min="3843" max="3843" width="4.28515625" customWidth="1"/>
    <col min="3844" max="3844" width="9.7109375" customWidth="1"/>
    <col min="3845" max="3845" width="22.85546875" customWidth="1"/>
    <col min="3846" max="3846" width="10.42578125" customWidth="1"/>
    <col min="3847" max="3847" width="36" customWidth="1"/>
    <col min="3848" max="3848" width="0" hidden="1" customWidth="1"/>
    <col min="4097" max="4097" width="4.28515625" customWidth="1"/>
    <col min="4098" max="4098" width="10.140625" customWidth="1"/>
    <col min="4099" max="4099" width="4.28515625" customWidth="1"/>
    <col min="4100" max="4100" width="9.7109375" customWidth="1"/>
    <col min="4101" max="4101" width="22.85546875" customWidth="1"/>
    <col min="4102" max="4102" width="10.42578125" customWidth="1"/>
    <col min="4103" max="4103" width="36" customWidth="1"/>
    <col min="4104" max="4104" width="0" hidden="1" customWidth="1"/>
    <col min="4353" max="4353" width="4.28515625" customWidth="1"/>
    <col min="4354" max="4354" width="10.140625" customWidth="1"/>
    <col min="4355" max="4355" width="4.28515625" customWidth="1"/>
    <col min="4356" max="4356" width="9.7109375" customWidth="1"/>
    <col min="4357" max="4357" width="22.85546875" customWidth="1"/>
    <col min="4358" max="4358" width="10.42578125" customWidth="1"/>
    <col min="4359" max="4359" width="36" customWidth="1"/>
    <col min="4360" max="4360" width="0" hidden="1" customWidth="1"/>
    <col min="4609" max="4609" width="4.28515625" customWidth="1"/>
    <col min="4610" max="4610" width="10.140625" customWidth="1"/>
    <col min="4611" max="4611" width="4.28515625" customWidth="1"/>
    <col min="4612" max="4612" width="9.7109375" customWidth="1"/>
    <col min="4613" max="4613" width="22.85546875" customWidth="1"/>
    <col min="4614" max="4614" width="10.42578125" customWidth="1"/>
    <col min="4615" max="4615" width="36" customWidth="1"/>
    <col min="4616" max="4616" width="0" hidden="1" customWidth="1"/>
    <col min="4865" max="4865" width="4.28515625" customWidth="1"/>
    <col min="4866" max="4866" width="10.140625" customWidth="1"/>
    <col min="4867" max="4867" width="4.28515625" customWidth="1"/>
    <col min="4868" max="4868" width="9.7109375" customWidth="1"/>
    <col min="4869" max="4869" width="22.85546875" customWidth="1"/>
    <col min="4870" max="4870" width="10.42578125" customWidth="1"/>
    <col min="4871" max="4871" width="36" customWidth="1"/>
    <col min="4872" max="4872" width="0" hidden="1" customWidth="1"/>
    <col min="5121" max="5121" width="4.28515625" customWidth="1"/>
    <col min="5122" max="5122" width="10.140625" customWidth="1"/>
    <col min="5123" max="5123" width="4.28515625" customWidth="1"/>
    <col min="5124" max="5124" width="9.7109375" customWidth="1"/>
    <col min="5125" max="5125" width="22.85546875" customWidth="1"/>
    <col min="5126" max="5126" width="10.42578125" customWidth="1"/>
    <col min="5127" max="5127" width="36" customWidth="1"/>
    <col min="5128" max="5128" width="0" hidden="1" customWidth="1"/>
    <col min="5377" max="5377" width="4.28515625" customWidth="1"/>
    <col min="5378" max="5378" width="10.140625" customWidth="1"/>
    <col min="5379" max="5379" width="4.28515625" customWidth="1"/>
    <col min="5380" max="5380" width="9.7109375" customWidth="1"/>
    <col min="5381" max="5381" width="22.85546875" customWidth="1"/>
    <col min="5382" max="5382" width="10.42578125" customWidth="1"/>
    <col min="5383" max="5383" width="36" customWidth="1"/>
    <col min="5384" max="5384" width="0" hidden="1" customWidth="1"/>
    <col min="5633" max="5633" width="4.28515625" customWidth="1"/>
    <col min="5634" max="5634" width="10.140625" customWidth="1"/>
    <col min="5635" max="5635" width="4.28515625" customWidth="1"/>
    <col min="5636" max="5636" width="9.7109375" customWidth="1"/>
    <col min="5637" max="5637" width="22.85546875" customWidth="1"/>
    <col min="5638" max="5638" width="10.42578125" customWidth="1"/>
    <col min="5639" max="5639" width="36" customWidth="1"/>
    <col min="5640" max="5640" width="0" hidden="1" customWidth="1"/>
    <col min="5889" max="5889" width="4.28515625" customWidth="1"/>
    <col min="5890" max="5890" width="10.140625" customWidth="1"/>
    <col min="5891" max="5891" width="4.28515625" customWidth="1"/>
    <col min="5892" max="5892" width="9.7109375" customWidth="1"/>
    <col min="5893" max="5893" width="22.85546875" customWidth="1"/>
    <col min="5894" max="5894" width="10.42578125" customWidth="1"/>
    <col min="5895" max="5895" width="36" customWidth="1"/>
    <col min="5896" max="5896" width="0" hidden="1" customWidth="1"/>
    <col min="6145" max="6145" width="4.28515625" customWidth="1"/>
    <col min="6146" max="6146" width="10.140625" customWidth="1"/>
    <col min="6147" max="6147" width="4.28515625" customWidth="1"/>
    <col min="6148" max="6148" width="9.7109375" customWidth="1"/>
    <col min="6149" max="6149" width="22.85546875" customWidth="1"/>
    <col min="6150" max="6150" width="10.42578125" customWidth="1"/>
    <col min="6151" max="6151" width="36" customWidth="1"/>
    <col min="6152" max="6152" width="0" hidden="1" customWidth="1"/>
    <col min="6401" max="6401" width="4.28515625" customWidth="1"/>
    <col min="6402" max="6402" width="10.140625" customWidth="1"/>
    <col min="6403" max="6403" width="4.28515625" customWidth="1"/>
    <col min="6404" max="6404" width="9.7109375" customWidth="1"/>
    <col min="6405" max="6405" width="22.85546875" customWidth="1"/>
    <col min="6406" max="6406" width="10.42578125" customWidth="1"/>
    <col min="6407" max="6407" width="36" customWidth="1"/>
    <col min="6408" max="6408" width="0" hidden="1" customWidth="1"/>
    <col min="6657" max="6657" width="4.28515625" customWidth="1"/>
    <col min="6658" max="6658" width="10.140625" customWidth="1"/>
    <col min="6659" max="6659" width="4.28515625" customWidth="1"/>
    <col min="6660" max="6660" width="9.7109375" customWidth="1"/>
    <col min="6661" max="6661" width="22.85546875" customWidth="1"/>
    <col min="6662" max="6662" width="10.42578125" customWidth="1"/>
    <col min="6663" max="6663" width="36" customWidth="1"/>
    <col min="6664" max="6664" width="0" hidden="1" customWidth="1"/>
    <col min="6913" max="6913" width="4.28515625" customWidth="1"/>
    <col min="6914" max="6914" width="10.140625" customWidth="1"/>
    <col min="6915" max="6915" width="4.28515625" customWidth="1"/>
    <col min="6916" max="6916" width="9.7109375" customWidth="1"/>
    <col min="6917" max="6917" width="22.85546875" customWidth="1"/>
    <col min="6918" max="6918" width="10.42578125" customWidth="1"/>
    <col min="6919" max="6919" width="36" customWidth="1"/>
    <col min="6920" max="6920" width="0" hidden="1" customWidth="1"/>
    <col min="7169" max="7169" width="4.28515625" customWidth="1"/>
    <col min="7170" max="7170" width="10.140625" customWidth="1"/>
    <col min="7171" max="7171" width="4.28515625" customWidth="1"/>
    <col min="7172" max="7172" width="9.7109375" customWidth="1"/>
    <col min="7173" max="7173" width="22.85546875" customWidth="1"/>
    <col min="7174" max="7174" width="10.42578125" customWidth="1"/>
    <col min="7175" max="7175" width="36" customWidth="1"/>
    <col min="7176" max="7176" width="0" hidden="1" customWidth="1"/>
    <col min="7425" max="7425" width="4.28515625" customWidth="1"/>
    <col min="7426" max="7426" width="10.140625" customWidth="1"/>
    <col min="7427" max="7427" width="4.28515625" customWidth="1"/>
    <col min="7428" max="7428" width="9.7109375" customWidth="1"/>
    <col min="7429" max="7429" width="22.85546875" customWidth="1"/>
    <col min="7430" max="7430" width="10.42578125" customWidth="1"/>
    <col min="7431" max="7431" width="36" customWidth="1"/>
    <col min="7432" max="7432" width="0" hidden="1" customWidth="1"/>
    <col min="7681" max="7681" width="4.28515625" customWidth="1"/>
    <col min="7682" max="7682" width="10.140625" customWidth="1"/>
    <col min="7683" max="7683" width="4.28515625" customWidth="1"/>
    <col min="7684" max="7684" width="9.7109375" customWidth="1"/>
    <col min="7685" max="7685" width="22.85546875" customWidth="1"/>
    <col min="7686" max="7686" width="10.42578125" customWidth="1"/>
    <col min="7687" max="7687" width="36" customWidth="1"/>
    <col min="7688" max="7688" width="0" hidden="1" customWidth="1"/>
    <col min="7937" max="7937" width="4.28515625" customWidth="1"/>
    <col min="7938" max="7938" width="10.140625" customWidth="1"/>
    <col min="7939" max="7939" width="4.28515625" customWidth="1"/>
    <col min="7940" max="7940" width="9.7109375" customWidth="1"/>
    <col min="7941" max="7941" width="22.85546875" customWidth="1"/>
    <col min="7942" max="7942" width="10.42578125" customWidth="1"/>
    <col min="7943" max="7943" width="36" customWidth="1"/>
    <col min="7944" max="7944" width="0" hidden="1" customWidth="1"/>
    <col min="8193" max="8193" width="4.28515625" customWidth="1"/>
    <col min="8194" max="8194" width="10.140625" customWidth="1"/>
    <col min="8195" max="8195" width="4.28515625" customWidth="1"/>
    <col min="8196" max="8196" width="9.7109375" customWidth="1"/>
    <col min="8197" max="8197" width="22.85546875" customWidth="1"/>
    <col min="8198" max="8198" width="10.42578125" customWidth="1"/>
    <col min="8199" max="8199" width="36" customWidth="1"/>
    <col min="8200" max="8200" width="0" hidden="1" customWidth="1"/>
    <col min="8449" max="8449" width="4.28515625" customWidth="1"/>
    <col min="8450" max="8450" width="10.140625" customWidth="1"/>
    <col min="8451" max="8451" width="4.28515625" customWidth="1"/>
    <col min="8452" max="8452" width="9.7109375" customWidth="1"/>
    <col min="8453" max="8453" width="22.85546875" customWidth="1"/>
    <col min="8454" max="8454" width="10.42578125" customWidth="1"/>
    <col min="8455" max="8455" width="36" customWidth="1"/>
    <col min="8456" max="8456" width="0" hidden="1" customWidth="1"/>
    <col min="8705" max="8705" width="4.28515625" customWidth="1"/>
    <col min="8706" max="8706" width="10.140625" customWidth="1"/>
    <col min="8707" max="8707" width="4.28515625" customWidth="1"/>
    <col min="8708" max="8708" width="9.7109375" customWidth="1"/>
    <col min="8709" max="8709" width="22.85546875" customWidth="1"/>
    <col min="8710" max="8710" width="10.42578125" customWidth="1"/>
    <col min="8711" max="8711" width="36" customWidth="1"/>
    <col min="8712" max="8712" width="0" hidden="1" customWidth="1"/>
    <col min="8961" max="8961" width="4.28515625" customWidth="1"/>
    <col min="8962" max="8962" width="10.140625" customWidth="1"/>
    <col min="8963" max="8963" width="4.28515625" customWidth="1"/>
    <col min="8964" max="8964" width="9.7109375" customWidth="1"/>
    <col min="8965" max="8965" width="22.85546875" customWidth="1"/>
    <col min="8966" max="8966" width="10.42578125" customWidth="1"/>
    <col min="8967" max="8967" width="36" customWidth="1"/>
    <col min="8968" max="8968" width="0" hidden="1" customWidth="1"/>
    <col min="9217" max="9217" width="4.28515625" customWidth="1"/>
    <col min="9218" max="9218" width="10.140625" customWidth="1"/>
    <col min="9219" max="9219" width="4.28515625" customWidth="1"/>
    <col min="9220" max="9220" width="9.7109375" customWidth="1"/>
    <col min="9221" max="9221" width="22.85546875" customWidth="1"/>
    <col min="9222" max="9222" width="10.42578125" customWidth="1"/>
    <col min="9223" max="9223" width="36" customWidth="1"/>
    <col min="9224" max="9224" width="0" hidden="1" customWidth="1"/>
    <col min="9473" max="9473" width="4.28515625" customWidth="1"/>
    <col min="9474" max="9474" width="10.140625" customWidth="1"/>
    <col min="9475" max="9475" width="4.28515625" customWidth="1"/>
    <col min="9476" max="9476" width="9.7109375" customWidth="1"/>
    <col min="9477" max="9477" width="22.85546875" customWidth="1"/>
    <col min="9478" max="9478" width="10.42578125" customWidth="1"/>
    <col min="9479" max="9479" width="36" customWidth="1"/>
    <col min="9480" max="9480" width="0" hidden="1" customWidth="1"/>
    <col min="9729" max="9729" width="4.28515625" customWidth="1"/>
    <col min="9730" max="9730" width="10.140625" customWidth="1"/>
    <col min="9731" max="9731" width="4.28515625" customWidth="1"/>
    <col min="9732" max="9732" width="9.7109375" customWidth="1"/>
    <col min="9733" max="9733" width="22.85546875" customWidth="1"/>
    <col min="9734" max="9734" width="10.42578125" customWidth="1"/>
    <col min="9735" max="9735" width="36" customWidth="1"/>
    <col min="9736" max="9736" width="0" hidden="1" customWidth="1"/>
    <col min="9985" max="9985" width="4.28515625" customWidth="1"/>
    <col min="9986" max="9986" width="10.140625" customWidth="1"/>
    <col min="9987" max="9987" width="4.28515625" customWidth="1"/>
    <col min="9988" max="9988" width="9.7109375" customWidth="1"/>
    <col min="9989" max="9989" width="22.85546875" customWidth="1"/>
    <col min="9990" max="9990" width="10.42578125" customWidth="1"/>
    <col min="9991" max="9991" width="36" customWidth="1"/>
    <col min="9992" max="9992" width="0" hidden="1" customWidth="1"/>
    <col min="10241" max="10241" width="4.28515625" customWidth="1"/>
    <col min="10242" max="10242" width="10.140625" customWidth="1"/>
    <col min="10243" max="10243" width="4.28515625" customWidth="1"/>
    <col min="10244" max="10244" width="9.7109375" customWidth="1"/>
    <col min="10245" max="10245" width="22.85546875" customWidth="1"/>
    <col min="10246" max="10246" width="10.42578125" customWidth="1"/>
    <col min="10247" max="10247" width="36" customWidth="1"/>
    <col min="10248" max="10248" width="0" hidden="1" customWidth="1"/>
    <col min="10497" max="10497" width="4.28515625" customWidth="1"/>
    <col min="10498" max="10498" width="10.140625" customWidth="1"/>
    <col min="10499" max="10499" width="4.28515625" customWidth="1"/>
    <col min="10500" max="10500" width="9.7109375" customWidth="1"/>
    <col min="10501" max="10501" width="22.85546875" customWidth="1"/>
    <col min="10502" max="10502" width="10.42578125" customWidth="1"/>
    <col min="10503" max="10503" width="36" customWidth="1"/>
    <col min="10504" max="10504" width="0" hidden="1" customWidth="1"/>
    <col min="10753" max="10753" width="4.28515625" customWidth="1"/>
    <col min="10754" max="10754" width="10.140625" customWidth="1"/>
    <col min="10755" max="10755" width="4.28515625" customWidth="1"/>
    <col min="10756" max="10756" width="9.7109375" customWidth="1"/>
    <col min="10757" max="10757" width="22.85546875" customWidth="1"/>
    <col min="10758" max="10758" width="10.42578125" customWidth="1"/>
    <col min="10759" max="10759" width="36" customWidth="1"/>
    <col min="10760" max="10760" width="0" hidden="1" customWidth="1"/>
    <col min="11009" max="11009" width="4.28515625" customWidth="1"/>
    <col min="11010" max="11010" width="10.140625" customWidth="1"/>
    <col min="11011" max="11011" width="4.28515625" customWidth="1"/>
    <col min="11012" max="11012" width="9.7109375" customWidth="1"/>
    <col min="11013" max="11013" width="22.85546875" customWidth="1"/>
    <col min="11014" max="11014" width="10.42578125" customWidth="1"/>
    <col min="11015" max="11015" width="36" customWidth="1"/>
    <col min="11016" max="11016" width="0" hidden="1" customWidth="1"/>
    <col min="11265" max="11265" width="4.28515625" customWidth="1"/>
    <col min="11266" max="11266" width="10.140625" customWidth="1"/>
    <col min="11267" max="11267" width="4.28515625" customWidth="1"/>
    <col min="11268" max="11268" width="9.7109375" customWidth="1"/>
    <col min="11269" max="11269" width="22.85546875" customWidth="1"/>
    <col min="11270" max="11270" width="10.42578125" customWidth="1"/>
    <col min="11271" max="11271" width="36" customWidth="1"/>
    <col min="11272" max="11272" width="0" hidden="1" customWidth="1"/>
    <col min="11521" max="11521" width="4.28515625" customWidth="1"/>
    <col min="11522" max="11522" width="10.140625" customWidth="1"/>
    <col min="11523" max="11523" width="4.28515625" customWidth="1"/>
    <col min="11524" max="11524" width="9.7109375" customWidth="1"/>
    <col min="11525" max="11525" width="22.85546875" customWidth="1"/>
    <col min="11526" max="11526" width="10.42578125" customWidth="1"/>
    <col min="11527" max="11527" width="36" customWidth="1"/>
    <col min="11528" max="11528" width="0" hidden="1" customWidth="1"/>
    <col min="11777" max="11777" width="4.28515625" customWidth="1"/>
    <col min="11778" max="11778" width="10.140625" customWidth="1"/>
    <col min="11779" max="11779" width="4.28515625" customWidth="1"/>
    <col min="11780" max="11780" width="9.7109375" customWidth="1"/>
    <col min="11781" max="11781" width="22.85546875" customWidth="1"/>
    <col min="11782" max="11782" width="10.42578125" customWidth="1"/>
    <col min="11783" max="11783" width="36" customWidth="1"/>
    <col min="11784" max="11784" width="0" hidden="1" customWidth="1"/>
    <col min="12033" max="12033" width="4.28515625" customWidth="1"/>
    <col min="12034" max="12034" width="10.140625" customWidth="1"/>
    <col min="12035" max="12035" width="4.28515625" customWidth="1"/>
    <col min="12036" max="12036" width="9.7109375" customWidth="1"/>
    <col min="12037" max="12037" width="22.85546875" customWidth="1"/>
    <col min="12038" max="12038" width="10.42578125" customWidth="1"/>
    <col min="12039" max="12039" width="36" customWidth="1"/>
    <col min="12040" max="12040" width="0" hidden="1" customWidth="1"/>
    <col min="12289" max="12289" width="4.28515625" customWidth="1"/>
    <col min="12290" max="12290" width="10.140625" customWidth="1"/>
    <col min="12291" max="12291" width="4.28515625" customWidth="1"/>
    <col min="12292" max="12292" width="9.7109375" customWidth="1"/>
    <col min="12293" max="12293" width="22.85546875" customWidth="1"/>
    <col min="12294" max="12294" width="10.42578125" customWidth="1"/>
    <col min="12295" max="12295" width="36" customWidth="1"/>
    <col min="12296" max="12296" width="0" hidden="1" customWidth="1"/>
    <col min="12545" max="12545" width="4.28515625" customWidth="1"/>
    <col min="12546" max="12546" width="10.140625" customWidth="1"/>
    <col min="12547" max="12547" width="4.28515625" customWidth="1"/>
    <col min="12548" max="12548" width="9.7109375" customWidth="1"/>
    <col min="12549" max="12549" width="22.85546875" customWidth="1"/>
    <col min="12550" max="12550" width="10.42578125" customWidth="1"/>
    <col min="12551" max="12551" width="36" customWidth="1"/>
    <col min="12552" max="12552" width="0" hidden="1" customWidth="1"/>
    <col min="12801" max="12801" width="4.28515625" customWidth="1"/>
    <col min="12802" max="12802" width="10.140625" customWidth="1"/>
    <col min="12803" max="12803" width="4.28515625" customWidth="1"/>
    <col min="12804" max="12804" width="9.7109375" customWidth="1"/>
    <col min="12805" max="12805" width="22.85546875" customWidth="1"/>
    <col min="12806" max="12806" width="10.42578125" customWidth="1"/>
    <col min="12807" max="12807" width="36" customWidth="1"/>
    <col min="12808" max="12808" width="0" hidden="1" customWidth="1"/>
    <col min="13057" max="13057" width="4.28515625" customWidth="1"/>
    <col min="13058" max="13058" width="10.140625" customWidth="1"/>
    <col min="13059" max="13059" width="4.28515625" customWidth="1"/>
    <col min="13060" max="13060" width="9.7109375" customWidth="1"/>
    <col min="13061" max="13061" width="22.85546875" customWidth="1"/>
    <col min="13062" max="13062" width="10.42578125" customWidth="1"/>
    <col min="13063" max="13063" width="36" customWidth="1"/>
    <col min="13064" max="13064" width="0" hidden="1" customWidth="1"/>
    <col min="13313" max="13313" width="4.28515625" customWidth="1"/>
    <col min="13314" max="13314" width="10.140625" customWidth="1"/>
    <col min="13315" max="13315" width="4.28515625" customWidth="1"/>
    <col min="13316" max="13316" width="9.7109375" customWidth="1"/>
    <col min="13317" max="13317" width="22.85546875" customWidth="1"/>
    <col min="13318" max="13318" width="10.42578125" customWidth="1"/>
    <col min="13319" max="13319" width="36" customWidth="1"/>
    <col min="13320" max="13320" width="0" hidden="1" customWidth="1"/>
    <col min="13569" max="13569" width="4.28515625" customWidth="1"/>
    <col min="13570" max="13570" width="10.140625" customWidth="1"/>
    <col min="13571" max="13571" width="4.28515625" customWidth="1"/>
    <col min="13572" max="13572" width="9.7109375" customWidth="1"/>
    <col min="13573" max="13573" width="22.85546875" customWidth="1"/>
    <col min="13574" max="13574" width="10.42578125" customWidth="1"/>
    <col min="13575" max="13575" width="36" customWidth="1"/>
    <col min="13576" max="13576" width="0" hidden="1" customWidth="1"/>
    <col min="13825" max="13825" width="4.28515625" customWidth="1"/>
    <col min="13826" max="13826" width="10.140625" customWidth="1"/>
    <col min="13827" max="13827" width="4.28515625" customWidth="1"/>
    <col min="13828" max="13828" width="9.7109375" customWidth="1"/>
    <col min="13829" max="13829" width="22.85546875" customWidth="1"/>
    <col min="13830" max="13830" width="10.42578125" customWidth="1"/>
    <col min="13831" max="13831" width="36" customWidth="1"/>
    <col min="13832" max="13832" width="0" hidden="1" customWidth="1"/>
    <col min="14081" max="14081" width="4.28515625" customWidth="1"/>
    <col min="14082" max="14082" width="10.140625" customWidth="1"/>
    <col min="14083" max="14083" width="4.28515625" customWidth="1"/>
    <col min="14084" max="14084" width="9.7109375" customWidth="1"/>
    <col min="14085" max="14085" width="22.85546875" customWidth="1"/>
    <col min="14086" max="14086" width="10.42578125" customWidth="1"/>
    <col min="14087" max="14087" width="36" customWidth="1"/>
    <col min="14088" max="14088" width="0" hidden="1" customWidth="1"/>
    <col min="14337" max="14337" width="4.28515625" customWidth="1"/>
    <col min="14338" max="14338" width="10.140625" customWidth="1"/>
    <col min="14339" max="14339" width="4.28515625" customWidth="1"/>
    <col min="14340" max="14340" width="9.7109375" customWidth="1"/>
    <col min="14341" max="14341" width="22.85546875" customWidth="1"/>
    <col min="14342" max="14342" width="10.42578125" customWidth="1"/>
    <col min="14343" max="14343" width="36" customWidth="1"/>
    <col min="14344" max="14344" width="0" hidden="1" customWidth="1"/>
    <col min="14593" max="14593" width="4.28515625" customWidth="1"/>
    <col min="14594" max="14594" width="10.140625" customWidth="1"/>
    <col min="14595" max="14595" width="4.28515625" customWidth="1"/>
    <col min="14596" max="14596" width="9.7109375" customWidth="1"/>
    <col min="14597" max="14597" width="22.85546875" customWidth="1"/>
    <col min="14598" max="14598" width="10.42578125" customWidth="1"/>
    <col min="14599" max="14599" width="36" customWidth="1"/>
    <col min="14600" max="14600" width="0" hidden="1" customWidth="1"/>
    <col min="14849" max="14849" width="4.28515625" customWidth="1"/>
    <col min="14850" max="14850" width="10.140625" customWidth="1"/>
    <col min="14851" max="14851" width="4.28515625" customWidth="1"/>
    <col min="14852" max="14852" width="9.7109375" customWidth="1"/>
    <col min="14853" max="14853" width="22.85546875" customWidth="1"/>
    <col min="14854" max="14854" width="10.42578125" customWidth="1"/>
    <col min="14855" max="14855" width="36" customWidth="1"/>
    <col min="14856" max="14856" width="0" hidden="1" customWidth="1"/>
    <col min="15105" max="15105" width="4.28515625" customWidth="1"/>
    <col min="15106" max="15106" width="10.140625" customWidth="1"/>
    <col min="15107" max="15107" width="4.28515625" customWidth="1"/>
    <col min="15108" max="15108" width="9.7109375" customWidth="1"/>
    <col min="15109" max="15109" width="22.85546875" customWidth="1"/>
    <col min="15110" max="15110" width="10.42578125" customWidth="1"/>
    <col min="15111" max="15111" width="36" customWidth="1"/>
    <col min="15112" max="15112" width="0" hidden="1" customWidth="1"/>
    <col min="15361" max="15361" width="4.28515625" customWidth="1"/>
    <col min="15362" max="15362" width="10.140625" customWidth="1"/>
    <col min="15363" max="15363" width="4.28515625" customWidth="1"/>
    <col min="15364" max="15364" width="9.7109375" customWidth="1"/>
    <col min="15365" max="15365" width="22.85546875" customWidth="1"/>
    <col min="15366" max="15366" width="10.42578125" customWidth="1"/>
    <col min="15367" max="15367" width="36" customWidth="1"/>
    <col min="15368" max="15368" width="0" hidden="1" customWidth="1"/>
    <col min="15617" max="15617" width="4.28515625" customWidth="1"/>
    <col min="15618" max="15618" width="10.140625" customWidth="1"/>
    <col min="15619" max="15619" width="4.28515625" customWidth="1"/>
    <col min="15620" max="15620" width="9.7109375" customWidth="1"/>
    <col min="15621" max="15621" width="22.85546875" customWidth="1"/>
    <col min="15622" max="15622" width="10.42578125" customWidth="1"/>
    <col min="15623" max="15623" width="36" customWidth="1"/>
    <col min="15624" max="15624" width="0" hidden="1" customWidth="1"/>
    <col min="15873" max="15873" width="4.28515625" customWidth="1"/>
    <col min="15874" max="15874" width="10.140625" customWidth="1"/>
    <col min="15875" max="15875" width="4.28515625" customWidth="1"/>
    <col min="15876" max="15876" width="9.7109375" customWidth="1"/>
    <col min="15877" max="15877" width="22.85546875" customWidth="1"/>
    <col min="15878" max="15878" width="10.42578125" customWidth="1"/>
    <col min="15879" max="15879" width="36" customWidth="1"/>
    <col min="15880" max="15880" width="0" hidden="1" customWidth="1"/>
    <col min="16129" max="16129" width="4.28515625" customWidth="1"/>
    <col min="16130" max="16130" width="10.140625" customWidth="1"/>
    <col min="16131" max="16131" width="4.28515625" customWidth="1"/>
    <col min="16132" max="16132" width="9.7109375" customWidth="1"/>
    <col min="16133" max="16133" width="22.85546875" customWidth="1"/>
    <col min="16134" max="16134" width="10.42578125" customWidth="1"/>
    <col min="16135" max="16135" width="36" customWidth="1"/>
    <col min="16136" max="16136" width="0" hidden="1" customWidth="1"/>
  </cols>
  <sheetData>
    <row r="1" spans="1:8" x14ac:dyDescent="0.25">
      <c r="A1" s="1" t="s">
        <v>0</v>
      </c>
      <c r="B1" s="2"/>
      <c r="C1" s="2"/>
      <c r="D1" s="2"/>
    </row>
    <row r="2" spans="1:8" x14ac:dyDescent="0.25">
      <c r="A2" s="1" t="s">
        <v>1</v>
      </c>
      <c r="B2" s="2"/>
      <c r="C2" s="2"/>
      <c r="D2" s="2"/>
    </row>
    <row r="3" spans="1:8" x14ac:dyDescent="0.25">
      <c r="A3" s="1" t="s">
        <v>2</v>
      </c>
      <c r="B3" s="2"/>
      <c r="C3" s="2"/>
      <c r="D3" s="2"/>
    </row>
    <row r="4" spans="1:8" x14ac:dyDescent="0.25">
      <c r="A4" s="1" t="s">
        <v>3</v>
      </c>
      <c r="B4" s="2"/>
      <c r="C4" s="2"/>
      <c r="D4" s="2"/>
    </row>
    <row r="5" spans="1:8" ht="20.25" customHeight="1" x14ac:dyDescent="0.25">
      <c r="E5" s="4" t="s">
        <v>4</v>
      </c>
      <c r="F5" s="1"/>
    </row>
    <row r="6" spans="1:8" ht="12.75" customHeight="1" x14ac:dyDescent="0.25"/>
    <row r="7" spans="1:8" s="3" customFormat="1" x14ac:dyDescent="0.25">
      <c r="A7" s="5" t="s">
        <v>5</v>
      </c>
      <c r="B7" s="5" t="s">
        <v>6</v>
      </c>
      <c r="C7" s="5" t="s">
        <v>5</v>
      </c>
      <c r="D7" s="5" t="s">
        <v>7</v>
      </c>
      <c r="E7" s="5" t="s">
        <v>8</v>
      </c>
      <c r="F7" s="5" t="s">
        <v>9</v>
      </c>
      <c r="G7" s="5" t="s">
        <v>10</v>
      </c>
      <c r="H7" s="6" t="s">
        <v>11</v>
      </c>
    </row>
    <row r="8" spans="1:8" s="3" customFormat="1" x14ac:dyDescent="0.25">
      <c r="A8" s="5" t="s">
        <v>12</v>
      </c>
      <c r="B8" s="5"/>
      <c r="C8" s="5" t="s">
        <v>13</v>
      </c>
      <c r="D8" s="5"/>
      <c r="E8" s="7"/>
      <c r="F8" s="7"/>
      <c r="G8" s="5" t="s">
        <v>14</v>
      </c>
      <c r="H8" s="6" t="s">
        <v>15</v>
      </c>
    </row>
    <row r="9" spans="1:8" s="9" customFormat="1" ht="12.75" x14ac:dyDescent="0.2">
      <c r="A9" s="5">
        <v>1</v>
      </c>
      <c r="B9" s="5" t="s">
        <v>16</v>
      </c>
      <c r="C9" s="5">
        <v>142</v>
      </c>
      <c r="D9" s="8">
        <v>462.48</v>
      </c>
      <c r="E9" s="7" t="s">
        <v>17</v>
      </c>
      <c r="F9" s="7" t="s">
        <v>18</v>
      </c>
      <c r="G9" s="7" t="s">
        <v>19</v>
      </c>
      <c r="H9" s="7" t="s">
        <v>20</v>
      </c>
    </row>
    <row r="10" spans="1:8" s="9" customFormat="1" ht="12.75" x14ac:dyDescent="0.2">
      <c r="A10" s="5">
        <v>2</v>
      </c>
      <c r="B10" s="5" t="s">
        <v>16</v>
      </c>
      <c r="C10" s="5">
        <v>143</v>
      </c>
      <c r="D10" s="8">
        <v>249.66</v>
      </c>
      <c r="E10" s="7" t="s">
        <v>17</v>
      </c>
      <c r="F10" s="7" t="s">
        <v>21</v>
      </c>
      <c r="G10" s="7" t="s">
        <v>22</v>
      </c>
      <c r="H10" s="10"/>
    </row>
    <row r="11" spans="1:8" s="9" customFormat="1" ht="12.75" x14ac:dyDescent="0.2">
      <c r="A11" s="5"/>
      <c r="B11" s="5"/>
      <c r="C11" s="5"/>
      <c r="D11" s="11">
        <f>SUM(D9:D10)</f>
        <v>712.14</v>
      </c>
      <c r="E11" s="12" t="s">
        <v>23</v>
      </c>
      <c r="F11" s="7"/>
      <c r="G11" s="13"/>
      <c r="H11" s="14">
        <v>134</v>
      </c>
    </row>
    <row r="12" spans="1:8" s="16" customFormat="1" ht="12.75" x14ac:dyDescent="0.2">
      <c r="A12" s="5">
        <v>1</v>
      </c>
      <c r="B12" s="5" t="s">
        <v>24</v>
      </c>
      <c r="C12" s="5">
        <v>144</v>
      </c>
      <c r="D12" s="8">
        <v>1152</v>
      </c>
      <c r="E12" s="7" t="s">
        <v>25</v>
      </c>
      <c r="F12" s="7" t="s">
        <v>26</v>
      </c>
      <c r="G12" s="7" t="s">
        <v>27</v>
      </c>
      <c r="H12" s="15">
        <v>135</v>
      </c>
    </row>
    <row r="13" spans="1:8" s="17" customFormat="1" ht="12.75" x14ac:dyDescent="0.2">
      <c r="A13" s="5">
        <v>2</v>
      </c>
      <c r="B13" s="5" t="s">
        <v>24</v>
      </c>
      <c r="C13" s="5">
        <v>145</v>
      </c>
      <c r="D13" s="8">
        <v>172311</v>
      </c>
      <c r="E13" s="7" t="s">
        <v>25</v>
      </c>
      <c r="F13" s="7" t="s">
        <v>28</v>
      </c>
      <c r="G13" s="7" t="s">
        <v>29</v>
      </c>
      <c r="H13" s="15">
        <v>136</v>
      </c>
    </row>
    <row r="14" spans="1:8" s="17" customFormat="1" ht="12.75" x14ac:dyDescent="0.2">
      <c r="A14" s="5">
        <v>3</v>
      </c>
      <c r="B14" s="5" t="s">
        <v>24</v>
      </c>
      <c r="C14" s="5">
        <v>146</v>
      </c>
      <c r="D14" s="8">
        <v>5160</v>
      </c>
      <c r="E14" s="7" t="s">
        <v>25</v>
      </c>
      <c r="F14" s="7" t="s">
        <v>28</v>
      </c>
      <c r="G14" s="7" t="s">
        <v>30</v>
      </c>
      <c r="H14" s="15"/>
    </row>
    <row r="15" spans="1:8" s="17" customFormat="1" ht="12.75" x14ac:dyDescent="0.2">
      <c r="A15" s="5">
        <v>4</v>
      </c>
      <c r="B15" s="5" t="s">
        <v>24</v>
      </c>
      <c r="C15" s="5">
        <v>147</v>
      </c>
      <c r="D15" s="8">
        <v>5619</v>
      </c>
      <c r="E15" s="7" t="s">
        <v>25</v>
      </c>
      <c r="F15" s="7" t="s">
        <v>28</v>
      </c>
      <c r="G15" s="7" t="s">
        <v>31</v>
      </c>
      <c r="H15" s="15"/>
    </row>
    <row r="16" spans="1:8" s="17" customFormat="1" ht="12.75" x14ac:dyDescent="0.2">
      <c r="A16" s="5">
        <v>5</v>
      </c>
      <c r="B16" s="5" t="s">
        <v>24</v>
      </c>
      <c r="C16" s="5">
        <v>148</v>
      </c>
      <c r="D16" s="8">
        <v>3946</v>
      </c>
      <c r="E16" s="7" t="s">
        <v>25</v>
      </c>
      <c r="F16" s="7" t="s">
        <v>28</v>
      </c>
      <c r="G16" s="7" t="s">
        <v>32</v>
      </c>
      <c r="H16" s="15"/>
    </row>
    <row r="17" spans="1:9" s="17" customFormat="1" ht="12.75" x14ac:dyDescent="0.2">
      <c r="A17" s="5">
        <v>6</v>
      </c>
      <c r="B17" s="5" t="s">
        <v>24</v>
      </c>
      <c r="C17" s="5">
        <v>149</v>
      </c>
      <c r="D17" s="8">
        <v>36428</v>
      </c>
      <c r="E17" s="7" t="s">
        <v>33</v>
      </c>
      <c r="F17" s="7" t="s">
        <v>28</v>
      </c>
      <c r="G17" s="7" t="s">
        <v>34</v>
      </c>
      <c r="H17" s="15">
        <v>48</v>
      </c>
    </row>
    <row r="18" spans="1:9" s="17" customFormat="1" ht="12.75" x14ac:dyDescent="0.2">
      <c r="A18" s="5">
        <v>7</v>
      </c>
      <c r="B18" s="5" t="s">
        <v>24</v>
      </c>
      <c r="C18" s="5">
        <v>150</v>
      </c>
      <c r="D18" s="8">
        <v>44964</v>
      </c>
      <c r="E18" s="7" t="s">
        <v>35</v>
      </c>
      <c r="F18" s="7" t="s">
        <v>28</v>
      </c>
      <c r="G18" s="7" t="s">
        <v>36</v>
      </c>
      <c r="H18" s="15">
        <v>37</v>
      </c>
    </row>
    <row r="19" spans="1:9" s="17" customFormat="1" ht="12.75" x14ac:dyDescent="0.2">
      <c r="A19" s="5">
        <v>8</v>
      </c>
      <c r="B19" s="5" t="s">
        <v>24</v>
      </c>
      <c r="C19" s="5">
        <v>151</v>
      </c>
      <c r="D19" s="8">
        <v>4190</v>
      </c>
      <c r="E19" s="7" t="s">
        <v>37</v>
      </c>
      <c r="F19" s="7" t="s">
        <v>28</v>
      </c>
      <c r="G19" s="7" t="s">
        <v>38</v>
      </c>
      <c r="H19" s="15">
        <v>16</v>
      </c>
    </row>
    <row r="20" spans="1:9" s="19" customFormat="1" ht="13.5" customHeight="1" x14ac:dyDescent="0.2">
      <c r="A20" s="5">
        <v>9</v>
      </c>
      <c r="B20" s="5" t="s">
        <v>24</v>
      </c>
      <c r="C20" s="5">
        <v>152</v>
      </c>
      <c r="D20" s="18">
        <v>120</v>
      </c>
      <c r="E20" s="7" t="s">
        <v>39</v>
      </c>
      <c r="F20" s="7" t="s">
        <v>28</v>
      </c>
      <c r="G20" s="7" t="s">
        <v>40</v>
      </c>
      <c r="H20" s="15">
        <v>125</v>
      </c>
    </row>
    <row r="21" spans="1:9" s="17" customFormat="1" ht="12.75" customHeight="1" x14ac:dyDescent="0.2">
      <c r="A21" s="5">
        <v>10</v>
      </c>
      <c r="B21" s="5" t="s">
        <v>24</v>
      </c>
      <c r="C21" s="5">
        <v>153</v>
      </c>
      <c r="D21" s="8">
        <v>43121</v>
      </c>
      <c r="E21" s="7" t="s">
        <v>35</v>
      </c>
      <c r="F21" s="7" t="s">
        <v>41</v>
      </c>
      <c r="G21" s="13" t="s">
        <v>42</v>
      </c>
      <c r="H21" s="15">
        <v>37</v>
      </c>
    </row>
    <row r="22" spans="1:9" s="22" customFormat="1" ht="12.75" x14ac:dyDescent="0.2">
      <c r="A22" s="5">
        <v>11</v>
      </c>
      <c r="B22" s="5" t="s">
        <v>24</v>
      </c>
      <c r="C22" s="5">
        <v>154</v>
      </c>
      <c r="D22" s="8">
        <v>761</v>
      </c>
      <c r="E22" s="7" t="s">
        <v>35</v>
      </c>
      <c r="F22" s="7" t="s">
        <v>43</v>
      </c>
      <c r="G22" s="13" t="s">
        <v>44</v>
      </c>
      <c r="H22" s="20">
        <v>133</v>
      </c>
      <c r="I22" s="21"/>
    </row>
    <row r="23" spans="1:9" s="22" customFormat="1" ht="12.75" x14ac:dyDescent="0.2">
      <c r="A23" s="5">
        <v>12</v>
      </c>
      <c r="B23" s="5" t="s">
        <v>24</v>
      </c>
      <c r="C23" s="5">
        <v>155</v>
      </c>
      <c r="D23" s="8">
        <v>1364</v>
      </c>
      <c r="E23" s="7" t="s">
        <v>35</v>
      </c>
      <c r="F23" s="7" t="s">
        <v>45</v>
      </c>
      <c r="G23" s="7" t="s">
        <v>46</v>
      </c>
      <c r="H23" s="15">
        <v>131</v>
      </c>
    </row>
    <row r="24" spans="1:9" s="21" customFormat="1" ht="12.75" x14ac:dyDescent="0.2">
      <c r="A24" s="5">
        <v>13</v>
      </c>
      <c r="B24" s="5" t="s">
        <v>24</v>
      </c>
      <c r="C24" s="5">
        <v>156</v>
      </c>
      <c r="D24" s="8">
        <v>14182</v>
      </c>
      <c r="E24" s="7" t="s">
        <v>35</v>
      </c>
      <c r="F24" s="7" t="s">
        <v>47</v>
      </c>
      <c r="G24" s="7" t="s">
        <v>48</v>
      </c>
      <c r="H24" s="15">
        <v>129</v>
      </c>
    </row>
    <row r="25" spans="1:9" s="22" customFormat="1" ht="12.75" x14ac:dyDescent="0.2">
      <c r="A25" s="5">
        <v>14</v>
      </c>
      <c r="B25" s="5" t="s">
        <v>24</v>
      </c>
      <c r="C25" s="5">
        <v>157</v>
      </c>
      <c r="D25" s="8">
        <v>1166</v>
      </c>
      <c r="E25" s="7" t="s">
        <v>35</v>
      </c>
      <c r="F25" s="7" t="s">
        <v>26</v>
      </c>
      <c r="G25" s="13" t="s">
        <v>49</v>
      </c>
      <c r="H25" s="20">
        <v>133</v>
      </c>
      <c r="I25" s="21"/>
    </row>
    <row r="26" spans="1:9" s="21" customFormat="1" ht="12.75" x14ac:dyDescent="0.2">
      <c r="A26" s="5"/>
      <c r="B26" s="5"/>
      <c r="C26" s="5"/>
      <c r="D26" s="8">
        <f>SUM(D12:D25)</f>
        <v>334484</v>
      </c>
      <c r="E26" s="7"/>
      <c r="F26" s="7"/>
      <c r="G26" s="7"/>
      <c r="H26" s="15"/>
    </row>
    <row r="27" spans="1:9" s="9" customFormat="1" ht="12.75" x14ac:dyDescent="0.2">
      <c r="A27" s="5">
        <v>15</v>
      </c>
      <c r="B27" s="5" t="s">
        <v>24</v>
      </c>
      <c r="C27" s="5">
        <v>158</v>
      </c>
      <c r="D27" s="18">
        <v>204</v>
      </c>
      <c r="E27" s="7" t="s">
        <v>25</v>
      </c>
      <c r="F27" s="7" t="s">
        <v>50</v>
      </c>
      <c r="G27" s="13" t="s">
        <v>51</v>
      </c>
      <c r="H27" s="14"/>
    </row>
    <row r="28" spans="1:9" s="9" customFormat="1" ht="17.25" customHeight="1" x14ac:dyDescent="0.2">
      <c r="A28" s="5"/>
      <c r="B28" s="5"/>
      <c r="C28" s="5"/>
      <c r="D28" s="11">
        <f>D26+D27</f>
        <v>334688</v>
      </c>
      <c r="E28" s="12" t="s">
        <v>52</v>
      </c>
      <c r="F28" s="7"/>
      <c r="G28" s="13"/>
      <c r="H28" s="14"/>
    </row>
    <row r="29" spans="1:9" s="9" customFormat="1" ht="17.25" customHeight="1" x14ac:dyDescent="0.2">
      <c r="A29" s="5">
        <v>1</v>
      </c>
      <c r="B29" s="5" t="s">
        <v>53</v>
      </c>
      <c r="C29" s="5">
        <v>159</v>
      </c>
      <c r="D29" s="18">
        <v>672</v>
      </c>
      <c r="E29" s="7" t="s">
        <v>54</v>
      </c>
      <c r="F29" s="7">
        <v>20.11</v>
      </c>
      <c r="G29" s="13" t="s">
        <v>55</v>
      </c>
      <c r="H29" s="14"/>
    </row>
    <row r="30" spans="1:9" s="9" customFormat="1" ht="17.25" customHeight="1" x14ac:dyDescent="0.2">
      <c r="A30" s="5">
        <v>2</v>
      </c>
      <c r="B30" s="5" t="s">
        <v>53</v>
      </c>
      <c r="C30" s="5">
        <v>160</v>
      </c>
      <c r="D30" s="18">
        <v>128.28</v>
      </c>
      <c r="E30" s="7" t="s">
        <v>56</v>
      </c>
      <c r="F30" s="7" t="s">
        <v>57</v>
      </c>
      <c r="G30" s="13" t="s">
        <v>58</v>
      </c>
      <c r="H30" s="14"/>
    </row>
    <row r="31" spans="1:9" s="26" customFormat="1" ht="17.25" customHeight="1" x14ac:dyDescent="0.2">
      <c r="A31" s="23"/>
      <c r="B31" s="23"/>
      <c r="C31" s="23"/>
      <c r="D31" s="11">
        <f>D29+D30</f>
        <v>800.28</v>
      </c>
      <c r="E31" s="12" t="s">
        <v>59</v>
      </c>
      <c r="F31" s="12"/>
      <c r="G31" s="24"/>
      <c r="H31" s="25"/>
    </row>
    <row r="32" spans="1:9" s="21" customFormat="1" ht="12.75" x14ac:dyDescent="0.2">
      <c r="A32" s="5">
        <v>1</v>
      </c>
      <c r="B32" s="5" t="s">
        <v>60</v>
      </c>
      <c r="C32" s="5">
        <v>161</v>
      </c>
      <c r="D32" s="27">
        <v>230.24</v>
      </c>
      <c r="E32" s="7" t="s">
        <v>61</v>
      </c>
      <c r="F32" s="7" t="s">
        <v>62</v>
      </c>
      <c r="G32" s="7" t="s">
        <v>63</v>
      </c>
      <c r="H32" s="7" t="s">
        <v>20</v>
      </c>
      <c r="I32" s="19"/>
    </row>
    <row r="33" spans="1:9" s="21" customFormat="1" ht="12.75" x14ac:dyDescent="0.2">
      <c r="A33" s="5">
        <v>2</v>
      </c>
      <c r="B33" s="5" t="s">
        <v>60</v>
      </c>
      <c r="C33" s="5">
        <v>162</v>
      </c>
      <c r="D33" s="27">
        <v>12.95</v>
      </c>
      <c r="E33" s="7" t="s">
        <v>61</v>
      </c>
      <c r="F33" s="7" t="s">
        <v>64</v>
      </c>
      <c r="G33" s="7" t="s">
        <v>65</v>
      </c>
      <c r="H33" s="7" t="s">
        <v>20</v>
      </c>
      <c r="I33" s="19"/>
    </row>
    <row r="34" spans="1:9" s="19" customFormat="1" ht="12" customHeight="1" x14ac:dyDescent="0.2">
      <c r="A34" s="5">
        <v>3</v>
      </c>
      <c r="B34" s="5" t="s">
        <v>60</v>
      </c>
      <c r="C34" s="5">
        <v>163</v>
      </c>
      <c r="D34" s="28">
        <v>6018.91</v>
      </c>
      <c r="E34" s="7" t="s">
        <v>66</v>
      </c>
      <c r="F34" s="7" t="s">
        <v>62</v>
      </c>
      <c r="G34" s="29" t="s">
        <v>67</v>
      </c>
      <c r="H34" s="15"/>
    </row>
    <row r="35" spans="1:9" s="17" customFormat="1" ht="12.75" x14ac:dyDescent="0.2">
      <c r="A35" s="5">
        <v>4</v>
      </c>
      <c r="B35" s="5" t="s">
        <v>60</v>
      </c>
      <c r="C35" s="5">
        <v>164</v>
      </c>
      <c r="D35" s="28">
        <v>812.43</v>
      </c>
      <c r="E35" s="7" t="s">
        <v>66</v>
      </c>
      <c r="F35" s="7" t="s">
        <v>64</v>
      </c>
      <c r="G35" s="29" t="s">
        <v>68</v>
      </c>
      <c r="H35" s="15">
        <v>50</v>
      </c>
    </row>
    <row r="36" spans="1:9" s="22" customFormat="1" ht="12.75" x14ac:dyDescent="0.2">
      <c r="A36" s="5">
        <v>5</v>
      </c>
      <c r="B36" s="5" t="s">
        <v>60</v>
      </c>
      <c r="C36" s="5">
        <v>165</v>
      </c>
      <c r="D36" s="28">
        <v>807.76</v>
      </c>
      <c r="E36" s="7" t="s">
        <v>69</v>
      </c>
      <c r="F36" s="7" t="s">
        <v>57</v>
      </c>
      <c r="G36" s="7" t="s">
        <v>70</v>
      </c>
      <c r="H36" s="15">
        <v>57</v>
      </c>
    </row>
    <row r="37" spans="1:9" s="22" customFormat="1" ht="12.75" x14ac:dyDescent="0.2">
      <c r="A37" s="5">
        <v>6</v>
      </c>
      <c r="B37" s="5" t="s">
        <v>60</v>
      </c>
      <c r="C37" s="5">
        <v>166</v>
      </c>
      <c r="D37" s="30">
        <v>1123.5</v>
      </c>
      <c r="E37" s="31" t="s">
        <v>71</v>
      </c>
      <c r="F37" s="7" t="s">
        <v>57</v>
      </c>
      <c r="G37" s="7" t="s">
        <v>70</v>
      </c>
      <c r="H37" s="15">
        <v>42</v>
      </c>
    </row>
    <row r="38" spans="1:9" s="17" customFormat="1" ht="12.75" x14ac:dyDescent="0.2">
      <c r="A38" s="5">
        <v>7</v>
      </c>
      <c r="B38" s="5" t="s">
        <v>60</v>
      </c>
      <c r="C38" s="5">
        <v>167</v>
      </c>
      <c r="D38" s="28">
        <v>370.44</v>
      </c>
      <c r="E38" s="7" t="s">
        <v>72</v>
      </c>
      <c r="F38" s="7" t="s">
        <v>57</v>
      </c>
      <c r="G38" s="7" t="s">
        <v>70</v>
      </c>
      <c r="H38" s="15"/>
    </row>
    <row r="39" spans="1:9" s="17" customFormat="1" ht="12.75" x14ac:dyDescent="0.2">
      <c r="A39" s="5">
        <v>8</v>
      </c>
      <c r="B39" s="5" t="s">
        <v>60</v>
      </c>
      <c r="C39" s="5">
        <v>168</v>
      </c>
      <c r="D39" s="28">
        <v>118.8</v>
      </c>
      <c r="E39" s="7" t="s">
        <v>56</v>
      </c>
      <c r="F39" s="7" t="s">
        <v>57</v>
      </c>
      <c r="G39" s="7" t="s">
        <v>73</v>
      </c>
      <c r="H39" s="15"/>
    </row>
    <row r="40" spans="1:9" s="17" customFormat="1" ht="12.75" x14ac:dyDescent="0.2">
      <c r="A40" s="5">
        <v>9</v>
      </c>
      <c r="B40" s="5" t="s">
        <v>60</v>
      </c>
      <c r="C40" s="5">
        <v>169</v>
      </c>
      <c r="D40" s="28">
        <v>268.64</v>
      </c>
      <c r="E40" s="7" t="s">
        <v>74</v>
      </c>
      <c r="F40" s="7" t="s">
        <v>21</v>
      </c>
      <c r="G40" s="7" t="s">
        <v>70</v>
      </c>
      <c r="H40" s="15"/>
    </row>
    <row r="41" spans="1:9" s="21" customFormat="1" ht="12.75" x14ac:dyDescent="0.2">
      <c r="A41" s="5">
        <v>10</v>
      </c>
      <c r="B41" s="5" t="s">
        <v>60</v>
      </c>
      <c r="C41" s="5">
        <v>170</v>
      </c>
      <c r="D41" s="27">
        <v>188.21</v>
      </c>
      <c r="E41" s="7" t="s">
        <v>75</v>
      </c>
      <c r="F41" s="7" t="s">
        <v>21</v>
      </c>
      <c r="G41" s="7" t="s">
        <v>76</v>
      </c>
      <c r="H41" s="7" t="s">
        <v>77</v>
      </c>
      <c r="I41" s="19"/>
    </row>
    <row r="42" spans="1:9" s="22" customFormat="1" ht="12.75" x14ac:dyDescent="0.2">
      <c r="A42" s="5">
        <v>11</v>
      </c>
      <c r="B42" s="5" t="s">
        <v>60</v>
      </c>
      <c r="C42" s="5">
        <v>171</v>
      </c>
      <c r="D42" s="28">
        <v>1341.62</v>
      </c>
      <c r="E42" s="7" t="s">
        <v>78</v>
      </c>
      <c r="F42" s="7" t="s">
        <v>21</v>
      </c>
      <c r="G42" s="7" t="s">
        <v>79</v>
      </c>
      <c r="H42" s="15">
        <v>58</v>
      </c>
    </row>
    <row r="43" spans="1:9" s="22" customFormat="1" ht="12.75" x14ac:dyDescent="0.2">
      <c r="A43" s="5">
        <v>12</v>
      </c>
      <c r="B43" s="5" t="s">
        <v>60</v>
      </c>
      <c r="C43" s="5">
        <v>172</v>
      </c>
      <c r="D43" s="28">
        <v>274.89</v>
      </c>
      <c r="E43" s="7" t="s">
        <v>17</v>
      </c>
      <c r="F43" s="7" t="s">
        <v>18</v>
      </c>
      <c r="G43" s="7" t="s">
        <v>80</v>
      </c>
      <c r="H43" s="15"/>
    </row>
    <row r="44" spans="1:9" s="22" customFormat="1" ht="12.75" x14ac:dyDescent="0.2">
      <c r="A44" s="5">
        <v>13</v>
      </c>
      <c r="B44" s="5" t="s">
        <v>60</v>
      </c>
      <c r="C44" s="5">
        <v>173</v>
      </c>
      <c r="D44" s="28">
        <v>31.28</v>
      </c>
      <c r="E44" s="7" t="s">
        <v>17</v>
      </c>
      <c r="F44" s="7" t="s">
        <v>21</v>
      </c>
      <c r="G44" s="7" t="s">
        <v>81</v>
      </c>
      <c r="H44" s="15"/>
    </row>
    <row r="45" spans="1:9" s="21" customFormat="1" ht="12.75" x14ac:dyDescent="0.2">
      <c r="A45" s="5">
        <v>14</v>
      </c>
      <c r="B45" s="5" t="s">
        <v>60</v>
      </c>
      <c r="C45" s="5">
        <v>174</v>
      </c>
      <c r="D45" s="27">
        <v>12.8</v>
      </c>
      <c r="E45" s="7" t="s">
        <v>17</v>
      </c>
      <c r="F45" s="7" t="s">
        <v>57</v>
      </c>
      <c r="G45" s="31" t="s">
        <v>82</v>
      </c>
      <c r="H45" s="10"/>
      <c r="I45" s="19"/>
    </row>
    <row r="46" spans="1:9" s="21" customFormat="1" ht="12.75" x14ac:dyDescent="0.2">
      <c r="A46" s="23"/>
      <c r="B46" s="23"/>
      <c r="C46" s="23"/>
      <c r="D46" s="32">
        <f>SUM(D32:D45)</f>
        <v>11612.47</v>
      </c>
      <c r="E46" s="12" t="s">
        <v>83</v>
      </c>
      <c r="F46" s="12"/>
      <c r="G46" s="12"/>
      <c r="H46" s="20"/>
    </row>
    <row r="47" spans="1:9" s="22" customFormat="1" ht="12.75" x14ac:dyDescent="0.2">
      <c r="A47" s="5">
        <v>1</v>
      </c>
      <c r="B47" s="5" t="s">
        <v>60</v>
      </c>
      <c r="C47" s="5">
        <v>175</v>
      </c>
      <c r="D47" s="28">
        <v>850</v>
      </c>
      <c r="E47" s="7" t="s">
        <v>17</v>
      </c>
      <c r="F47" s="7" t="s">
        <v>50</v>
      </c>
      <c r="G47" s="7" t="s">
        <v>51</v>
      </c>
      <c r="H47" s="15"/>
    </row>
    <row r="48" spans="1:9" s="21" customFormat="1" ht="12.75" x14ac:dyDescent="0.2">
      <c r="A48" s="23"/>
      <c r="B48" s="5"/>
      <c r="C48" s="23"/>
      <c r="D48" s="32">
        <f>D47</f>
        <v>850</v>
      </c>
      <c r="E48" s="12" t="s">
        <v>84</v>
      </c>
      <c r="F48" s="12"/>
      <c r="G48" s="12"/>
      <c r="H48" s="20"/>
    </row>
    <row r="49" spans="1:8" s="21" customFormat="1" ht="12.75" x14ac:dyDescent="0.2">
      <c r="A49" s="23"/>
      <c r="B49" s="5"/>
      <c r="C49" s="23"/>
      <c r="D49" s="11">
        <f>D46+D48</f>
        <v>12462.47</v>
      </c>
      <c r="E49" s="12" t="s">
        <v>85</v>
      </c>
      <c r="F49" s="12"/>
      <c r="G49" s="12"/>
      <c r="H49" s="20"/>
    </row>
    <row r="50" spans="1:8" s="22" customFormat="1" ht="12.75" x14ac:dyDescent="0.2">
      <c r="A50" s="5">
        <v>1</v>
      </c>
      <c r="B50" s="5" t="s">
        <v>86</v>
      </c>
      <c r="C50" s="5">
        <v>176</v>
      </c>
      <c r="D50" s="18">
        <v>59.4</v>
      </c>
      <c r="E50" s="7" t="s">
        <v>25</v>
      </c>
      <c r="F50" s="7" t="s">
        <v>87</v>
      </c>
      <c r="G50" s="7" t="s">
        <v>88</v>
      </c>
      <c r="H50" s="15"/>
    </row>
    <row r="51" spans="1:8" s="26" customFormat="1" ht="15.75" customHeight="1" x14ac:dyDescent="0.2">
      <c r="A51" s="5">
        <v>2</v>
      </c>
      <c r="B51" s="5" t="s">
        <v>86</v>
      </c>
      <c r="C51" s="5">
        <v>177</v>
      </c>
      <c r="D51" s="18">
        <v>9461.58</v>
      </c>
      <c r="E51" s="7" t="s">
        <v>89</v>
      </c>
      <c r="F51" s="7" t="s">
        <v>90</v>
      </c>
      <c r="G51" s="13" t="s">
        <v>91</v>
      </c>
      <c r="H51" s="25"/>
    </row>
    <row r="52" spans="1:8" s="26" customFormat="1" ht="15.75" customHeight="1" x14ac:dyDescent="0.2">
      <c r="A52" s="5">
        <v>3</v>
      </c>
      <c r="B52" s="5" t="s">
        <v>86</v>
      </c>
      <c r="C52" s="5">
        <v>178</v>
      </c>
      <c r="D52" s="18">
        <v>52427.34</v>
      </c>
      <c r="E52" s="7" t="s">
        <v>89</v>
      </c>
      <c r="F52" s="7" t="s">
        <v>87</v>
      </c>
      <c r="G52" s="13" t="s">
        <v>92</v>
      </c>
      <c r="H52" s="25"/>
    </row>
    <row r="53" spans="1:8" s="26" customFormat="1" ht="15.75" customHeight="1" x14ac:dyDescent="0.2">
      <c r="A53" s="23"/>
      <c r="B53" s="23"/>
      <c r="C53" s="23"/>
      <c r="D53" s="11">
        <f>SUM(D51:D52)</f>
        <v>61888.92</v>
      </c>
      <c r="E53" s="12" t="s">
        <v>93</v>
      </c>
      <c r="F53" s="12"/>
      <c r="G53" s="24"/>
      <c r="H53" s="25"/>
    </row>
    <row r="54" spans="1:8" s="9" customFormat="1" ht="12.75" x14ac:dyDescent="0.2">
      <c r="A54" s="5"/>
      <c r="B54" s="5"/>
      <c r="C54" s="5"/>
      <c r="D54" s="8"/>
      <c r="E54" s="7"/>
      <c r="F54" s="7"/>
      <c r="G54" s="13"/>
      <c r="H54" s="7" t="s">
        <v>94</v>
      </c>
    </row>
    <row r="55" spans="1:8" s="6" customFormat="1" ht="12.75" x14ac:dyDescent="0.2">
      <c r="A55" s="5"/>
      <c r="B55" s="5"/>
      <c r="C55" s="5"/>
      <c r="D55" s="8"/>
      <c r="E55" s="7"/>
      <c r="F55" s="7"/>
      <c r="G55" s="13"/>
      <c r="H55" s="7" t="s">
        <v>94</v>
      </c>
    </row>
    <row r="56" spans="1:8" s="6" customFormat="1" ht="12.75" x14ac:dyDescent="0.2">
      <c r="A56" s="5"/>
      <c r="B56" s="5"/>
      <c r="C56" s="5"/>
      <c r="D56" s="8"/>
      <c r="E56" s="7"/>
      <c r="F56" s="7"/>
      <c r="G56" s="13"/>
      <c r="H56" s="7" t="s">
        <v>94</v>
      </c>
    </row>
    <row r="57" spans="1:8" s="6" customFormat="1" ht="12.75" x14ac:dyDescent="0.2">
      <c r="A57" s="5"/>
      <c r="B57" s="5"/>
      <c r="C57" s="5"/>
      <c r="D57" s="8">
        <f>D28+D48</f>
        <v>335538</v>
      </c>
      <c r="E57" s="7" t="s">
        <v>95</v>
      </c>
      <c r="F57" s="7"/>
      <c r="G57" s="13"/>
      <c r="H57" s="7" t="s">
        <v>96</v>
      </c>
    </row>
    <row r="58" spans="1:8" s="26" customFormat="1" ht="12.75" x14ac:dyDescent="0.2">
      <c r="A58" s="5"/>
      <c r="B58" s="5"/>
      <c r="C58" s="5"/>
      <c r="D58" s="8">
        <f>D11+D31+D46</f>
        <v>13124.89</v>
      </c>
      <c r="E58" s="7" t="s">
        <v>97</v>
      </c>
      <c r="F58" s="7"/>
      <c r="G58" s="13"/>
      <c r="H58" s="7" t="s">
        <v>96</v>
      </c>
    </row>
    <row r="59" spans="1:8" s="33" customFormat="1" ht="12.75" x14ac:dyDescent="0.2">
      <c r="A59" s="5"/>
      <c r="B59" s="5"/>
      <c r="C59" s="5"/>
      <c r="D59" s="8">
        <f>D53</f>
        <v>61888.92</v>
      </c>
      <c r="E59" s="7" t="s">
        <v>98</v>
      </c>
      <c r="F59" s="7"/>
      <c r="G59" s="13"/>
      <c r="H59" s="7" t="s">
        <v>96</v>
      </c>
    </row>
    <row r="60" spans="1:8" s="26" customFormat="1" ht="12.75" x14ac:dyDescent="0.2">
      <c r="A60" s="5"/>
      <c r="B60" s="5"/>
      <c r="C60" s="5"/>
      <c r="D60" s="8">
        <f>D57+D58+D59</f>
        <v>410551.81</v>
      </c>
      <c r="E60" s="7" t="s">
        <v>99</v>
      </c>
      <c r="F60" s="7"/>
      <c r="G60" s="7"/>
      <c r="H60" s="7" t="s">
        <v>100</v>
      </c>
    </row>
    <row r="61" spans="1:8" s="26" customFormat="1" ht="11.25" customHeight="1" x14ac:dyDescent="0.2">
      <c r="A61" s="5"/>
      <c r="B61" s="5"/>
      <c r="C61" s="5"/>
      <c r="D61" s="8"/>
      <c r="E61" s="7"/>
      <c r="F61" s="7"/>
      <c r="G61" s="7"/>
      <c r="H61" s="13" t="s">
        <v>101</v>
      </c>
    </row>
    <row r="62" spans="1:8" s="9" customFormat="1" ht="12.75" x14ac:dyDescent="0.2">
      <c r="A62" s="5"/>
      <c r="B62" s="5"/>
      <c r="C62" s="5"/>
      <c r="D62" s="8"/>
      <c r="E62" s="7"/>
      <c r="F62" s="7"/>
      <c r="G62" s="7"/>
      <c r="H62" s="34" t="s">
        <v>101</v>
      </c>
    </row>
    <row r="63" spans="1:8" s="38" customFormat="1" ht="12.75" x14ac:dyDescent="0.2">
      <c r="A63" s="35"/>
      <c r="B63" s="35"/>
      <c r="C63" s="35"/>
      <c r="D63" s="36"/>
      <c r="E63" s="10"/>
      <c r="F63" s="10"/>
      <c r="G63" s="10"/>
      <c r="H63" s="37" t="s">
        <v>101</v>
      </c>
    </row>
    <row r="64" spans="1:8" s="39" customFormat="1" ht="12.75" x14ac:dyDescent="0.2">
      <c r="A64" s="35"/>
      <c r="B64" s="35"/>
      <c r="C64" s="35"/>
      <c r="D64" s="36"/>
      <c r="E64" s="10"/>
      <c r="F64" s="10"/>
      <c r="G64" s="10"/>
      <c r="H64" s="37" t="s">
        <v>102</v>
      </c>
    </row>
    <row r="65" spans="1:8" s="38" customFormat="1" ht="12.75" x14ac:dyDescent="0.2">
      <c r="A65" s="35"/>
      <c r="B65" s="35"/>
      <c r="C65" s="35"/>
      <c r="D65" s="36"/>
      <c r="E65" s="10"/>
      <c r="F65" s="10"/>
      <c r="G65" s="10"/>
      <c r="H65" s="37" t="s">
        <v>102</v>
      </c>
    </row>
    <row r="66" spans="1:8" s="38" customFormat="1" ht="12.75" x14ac:dyDescent="0.2">
      <c r="A66" s="35"/>
      <c r="B66" s="35"/>
      <c r="C66" s="35"/>
      <c r="D66" s="36"/>
      <c r="E66" s="10"/>
      <c r="F66" s="10"/>
      <c r="G66" s="10"/>
      <c r="H66" s="37" t="s">
        <v>102</v>
      </c>
    </row>
    <row r="67" spans="1:8" s="40" customFormat="1" ht="12.75" x14ac:dyDescent="0.2">
      <c r="A67" s="35"/>
      <c r="B67" s="35"/>
      <c r="C67" s="35"/>
      <c r="D67" s="36"/>
      <c r="E67" s="10"/>
      <c r="F67" s="10"/>
      <c r="G67" s="10"/>
      <c r="H67" s="10" t="s">
        <v>103</v>
      </c>
    </row>
    <row r="68" spans="1:8" s="38" customFormat="1" ht="12.75" x14ac:dyDescent="0.2">
      <c r="A68" s="35"/>
      <c r="B68" s="35"/>
      <c r="C68" s="35"/>
      <c r="D68" s="36"/>
      <c r="E68" s="10"/>
      <c r="F68" s="10"/>
      <c r="G68" s="10"/>
      <c r="H68" s="10" t="s">
        <v>103</v>
      </c>
    </row>
    <row r="69" spans="1:8" s="40" customFormat="1" ht="12.75" x14ac:dyDescent="0.2">
      <c r="A69" s="35"/>
      <c r="B69" s="35"/>
      <c r="C69" s="35"/>
      <c r="D69" s="36"/>
      <c r="E69" s="10"/>
      <c r="F69" s="10"/>
      <c r="G69" s="10"/>
      <c r="H69" s="10" t="s">
        <v>103</v>
      </c>
    </row>
    <row r="70" spans="1:8" s="38" customFormat="1" ht="12.75" x14ac:dyDescent="0.2">
      <c r="A70" s="35"/>
      <c r="B70" s="35"/>
      <c r="C70" s="35"/>
      <c r="D70" s="36"/>
      <c r="E70" s="10"/>
      <c r="F70" s="10"/>
      <c r="G70" s="10"/>
      <c r="H70" s="10" t="s">
        <v>104</v>
      </c>
    </row>
    <row r="71" spans="1:8" s="38" customFormat="1" ht="12.75" x14ac:dyDescent="0.2">
      <c r="A71" s="35"/>
      <c r="B71" s="35"/>
      <c r="C71" s="35"/>
      <c r="D71" s="36"/>
      <c r="E71" s="10"/>
      <c r="F71" s="10"/>
      <c r="G71" s="10"/>
      <c r="H71" s="10" t="s">
        <v>104</v>
      </c>
    </row>
    <row r="72" spans="1:8" s="40" customFormat="1" ht="12.75" x14ac:dyDescent="0.2">
      <c r="A72" s="35"/>
      <c r="B72" s="35"/>
      <c r="C72" s="35"/>
      <c r="D72" s="36"/>
      <c r="E72" s="10"/>
      <c r="F72" s="10"/>
      <c r="G72" s="10"/>
      <c r="H72" s="10" t="s">
        <v>104</v>
      </c>
    </row>
    <row r="73" spans="1:8" s="38" customFormat="1" ht="12.75" x14ac:dyDescent="0.2">
      <c r="A73" s="37"/>
      <c r="B73" s="41"/>
      <c r="C73" s="35"/>
      <c r="D73" s="42"/>
      <c r="E73" s="10"/>
      <c r="F73" s="10"/>
      <c r="G73" s="10"/>
    </row>
    <row r="74" spans="1:8" s="38" customFormat="1" ht="12.75" x14ac:dyDescent="0.2">
      <c r="A74" s="37"/>
      <c r="B74" s="35"/>
      <c r="C74" s="35"/>
      <c r="D74" s="35"/>
      <c r="E74" s="10"/>
      <c r="F74" s="10"/>
      <c r="G74" s="10"/>
    </row>
    <row r="75" spans="1:8" s="38" customFormat="1" ht="12.75" x14ac:dyDescent="0.2">
      <c r="A75" s="35"/>
      <c r="B75" s="35"/>
      <c r="C75" s="35"/>
      <c r="D75" s="35"/>
      <c r="E75" s="10"/>
      <c r="F75" s="10"/>
      <c r="G75" s="10"/>
    </row>
    <row r="76" spans="1:8" s="38" customFormat="1" ht="12.75" x14ac:dyDescent="0.2">
      <c r="A76" s="35"/>
      <c r="B76" s="35"/>
      <c r="C76" s="35"/>
      <c r="D76" s="35"/>
      <c r="E76" s="10"/>
      <c r="F76" s="10"/>
      <c r="G76" s="10"/>
    </row>
    <row r="77" spans="1:8" s="38" customFormat="1" ht="12.75" x14ac:dyDescent="0.2">
      <c r="A77" s="35"/>
      <c r="B77" s="35"/>
      <c r="C77" s="35"/>
      <c r="D77" s="35"/>
      <c r="E77" s="10"/>
      <c r="F77" s="10"/>
      <c r="G77" s="10"/>
    </row>
    <row r="78" spans="1:8" s="43" customFormat="1" x14ac:dyDescent="0.25">
      <c r="A78" s="35"/>
      <c r="B78" s="35"/>
      <c r="C78" s="35"/>
      <c r="D78" s="35"/>
      <c r="E78" s="10"/>
      <c r="F78" s="10"/>
      <c r="G78" s="10"/>
    </row>
    <row r="79" spans="1:8" s="38" customFormat="1" ht="12.75" x14ac:dyDescent="0.2">
      <c r="A79" s="35"/>
      <c r="B79" s="35"/>
      <c r="C79" s="35"/>
      <c r="D79" s="35"/>
      <c r="E79" s="10"/>
      <c r="F79" s="10"/>
      <c r="G79" s="10"/>
    </row>
    <row r="80" spans="1:8" s="38" customFormat="1" ht="12.75" x14ac:dyDescent="0.2">
      <c r="A80" s="35"/>
      <c r="B80" s="35"/>
      <c r="C80" s="35"/>
      <c r="D80" s="35"/>
      <c r="E80" s="10"/>
      <c r="F80" s="10"/>
      <c r="G80" s="10"/>
    </row>
    <row r="81" spans="1:7" s="38" customFormat="1" ht="12.75" x14ac:dyDescent="0.2">
      <c r="A81" s="35"/>
      <c r="B81" s="35"/>
      <c r="C81" s="35"/>
      <c r="D81" s="35"/>
      <c r="E81" s="10"/>
      <c r="F81" s="10"/>
      <c r="G81" s="10"/>
    </row>
    <row r="82" spans="1:7" s="40" customFormat="1" ht="12.75" x14ac:dyDescent="0.2">
      <c r="A82" s="35"/>
      <c r="B82" s="35"/>
      <c r="C82" s="35"/>
      <c r="D82" s="35"/>
      <c r="E82" s="10"/>
      <c r="F82" s="10"/>
      <c r="G82" s="10"/>
    </row>
    <row r="83" spans="1:7" s="43" customFormat="1" x14ac:dyDescent="0.25">
      <c r="A83" s="35"/>
      <c r="B83" s="35"/>
      <c r="C83" s="35"/>
      <c r="D83" s="35"/>
      <c r="E83" s="10"/>
      <c r="F83" s="10"/>
      <c r="G83" s="10"/>
    </row>
    <row r="84" spans="1:7" s="43" customFormat="1" x14ac:dyDescent="0.25">
      <c r="A84" s="35"/>
      <c r="B84" s="35"/>
      <c r="C84" s="35"/>
      <c r="D84" s="35"/>
      <c r="E84" s="10"/>
      <c r="F84" s="10"/>
      <c r="G84" s="10"/>
    </row>
    <row r="85" spans="1:7" s="43" customFormat="1" x14ac:dyDescent="0.25">
      <c r="A85" s="35"/>
      <c r="B85" s="35"/>
      <c r="C85" s="35"/>
      <c r="D85" s="35"/>
      <c r="E85" s="10"/>
      <c r="F85" s="10"/>
      <c r="G85" s="10"/>
    </row>
    <row r="86" spans="1:7" s="43" customFormat="1" x14ac:dyDescent="0.25">
      <c r="A86" s="35"/>
      <c r="B86" s="35"/>
      <c r="C86" s="35"/>
      <c r="D86" s="35"/>
      <c r="E86" s="10"/>
      <c r="F86" s="10"/>
      <c r="G86" s="10"/>
    </row>
    <row r="87" spans="1:7" s="43" customFormat="1" x14ac:dyDescent="0.25">
      <c r="A87" s="35"/>
      <c r="B87" s="35"/>
      <c r="C87" s="35"/>
      <c r="D87" s="35"/>
      <c r="E87" s="10"/>
      <c r="F87" s="10"/>
      <c r="G87" s="10"/>
    </row>
    <row r="88" spans="1:7" s="43" customFormat="1" x14ac:dyDescent="0.25">
      <c r="A88" s="35"/>
      <c r="B88" s="35"/>
      <c r="C88" s="35"/>
      <c r="D88" s="35"/>
      <c r="E88" s="10"/>
      <c r="F88" s="10"/>
      <c r="G88" s="10"/>
    </row>
    <row r="89" spans="1:7" s="43" customFormat="1" x14ac:dyDescent="0.25">
      <c r="A89" s="35"/>
      <c r="B89" s="35"/>
      <c r="C89" s="35"/>
      <c r="D89" s="35"/>
      <c r="E89" s="10"/>
      <c r="F89" s="10"/>
      <c r="G89" s="10"/>
    </row>
    <row r="90" spans="1:7" s="40" customFormat="1" ht="12.75" x14ac:dyDescent="0.2">
      <c r="A90" s="41"/>
      <c r="B90" s="41"/>
      <c r="C90" s="41"/>
      <c r="D90" s="41"/>
      <c r="E90" s="44"/>
      <c r="F90" s="44"/>
      <c r="G90" s="44"/>
    </row>
    <row r="91" spans="1:7" s="43" customFormat="1" x14ac:dyDescent="0.25">
      <c r="A91" s="35"/>
      <c r="B91" s="35"/>
      <c r="C91" s="35"/>
      <c r="D91" s="35"/>
      <c r="E91" s="10"/>
      <c r="F91" s="10"/>
      <c r="G91" s="10"/>
    </row>
    <row r="92" spans="1:7" s="43" customFormat="1" x14ac:dyDescent="0.25">
      <c r="A92" s="35"/>
      <c r="B92" s="35"/>
      <c r="C92" s="35"/>
      <c r="D92" s="35"/>
      <c r="E92" s="10"/>
      <c r="F92" s="10"/>
      <c r="G92" s="10"/>
    </row>
    <row r="93" spans="1:7" s="38" customFormat="1" ht="12.75" x14ac:dyDescent="0.2">
      <c r="A93" s="35"/>
      <c r="B93" s="35"/>
      <c r="C93" s="35"/>
      <c r="D93" s="35"/>
      <c r="E93" s="10"/>
      <c r="F93" s="10"/>
      <c r="G93" s="10"/>
    </row>
    <row r="94" spans="1:7" s="43" customFormat="1" x14ac:dyDescent="0.25">
      <c r="A94" s="35"/>
      <c r="B94" s="35"/>
      <c r="C94" s="35"/>
      <c r="D94" s="35"/>
      <c r="E94" s="10"/>
      <c r="F94" s="10"/>
      <c r="G94" s="10"/>
    </row>
    <row r="95" spans="1:7" s="43" customFormat="1" x14ac:dyDescent="0.25">
      <c r="A95" s="35"/>
      <c r="B95" s="35"/>
      <c r="C95" s="35"/>
      <c r="D95" s="35"/>
      <c r="E95" s="10"/>
      <c r="F95" s="10"/>
      <c r="G95" s="10"/>
    </row>
    <row r="96" spans="1:7" s="40" customFormat="1" ht="12.75" x14ac:dyDescent="0.2">
      <c r="A96" s="41"/>
      <c r="B96" s="41"/>
      <c r="C96" s="41"/>
      <c r="D96" s="41"/>
      <c r="E96" s="41"/>
      <c r="F96" s="41"/>
      <c r="G96" s="44"/>
    </row>
    <row r="97" spans="1:7" s="43" customFormat="1" x14ac:dyDescent="0.25">
      <c r="A97" s="35"/>
      <c r="B97" s="35"/>
      <c r="C97" s="35"/>
      <c r="D97" s="35"/>
      <c r="E97" s="10"/>
      <c r="F97" s="10"/>
      <c r="G97" s="10"/>
    </row>
    <row r="98" spans="1:7" s="43" customFormat="1" x14ac:dyDescent="0.25">
      <c r="A98" s="35"/>
      <c r="B98" s="35"/>
      <c r="C98" s="35"/>
      <c r="D98" s="35"/>
      <c r="E98" s="10"/>
      <c r="F98" s="10"/>
      <c r="G98" s="10"/>
    </row>
    <row r="99" spans="1:7" s="43" customFormat="1" x14ac:dyDescent="0.25">
      <c r="A99" s="35"/>
      <c r="B99" s="35"/>
      <c r="C99" s="35"/>
      <c r="D99" s="35"/>
      <c r="E99" s="10"/>
      <c r="F99" s="10"/>
      <c r="G99" s="10"/>
    </row>
    <row r="100" spans="1:7" s="43" customFormat="1" x14ac:dyDescent="0.25">
      <c r="A100" s="35"/>
      <c r="B100" s="35"/>
      <c r="C100" s="35"/>
      <c r="D100" s="35"/>
      <c r="E100" s="10"/>
      <c r="F100" s="10"/>
      <c r="G100" s="10"/>
    </row>
    <row r="101" spans="1:7" s="43" customFormat="1" x14ac:dyDescent="0.25">
      <c r="A101" s="35"/>
      <c r="B101" s="35"/>
      <c r="C101" s="35"/>
      <c r="D101" s="35"/>
      <c r="E101" s="10"/>
      <c r="F101" s="10"/>
      <c r="G101" s="10"/>
    </row>
    <row r="102" spans="1:7" s="43" customFormat="1" x14ac:dyDescent="0.25">
      <c r="A102" s="35"/>
      <c r="B102" s="35"/>
      <c r="C102" s="35"/>
      <c r="D102" s="35"/>
      <c r="E102" s="10"/>
      <c r="F102" s="10"/>
      <c r="G102" s="10"/>
    </row>
    <row r="103" spans="1:7" s="43" customFormat="1" x14ac:dyDescent="0.25">
      <c r="A103" s="35"/>
      <c r="B103" s="35"/>
      <c r="C103" s="35"/>
      <c r="D103" s="35"/>
      <c r="E103" s="10"/>
      <c r="F103" s="10"/>
      <c r="G103" s="10"/>
    </row>
    <row r="104" spans="1:7" s="43" customFormat="1" x14ac:dyDescent="0.25">
      <c r="A104" s="35"/>
      <c r="B104" s="35"/>
      <c r="C104" s="35"/>
      <c r="D104" s="35"/>
      <c r="E104" s="10"/>
      <c r="F104" s="10"/>
      <c r="G104" s="10"/>
    </row>
    <row r="105" spans="1:7" s="43" customFormat="1" x14ac:dyDescent="0.25">
      <c r="A105" s="35"/>
      <c r="B105" s="35"/>
      <c r="C105" s="35"/>
      <c r="D105" s="35"/>
      <c r="E105" s="10"/>
      <c r="F105" s="10"/>
      <c r="G105" s="10"/>
    </row>
    <row r="106" spans="1:7" s="43" customFormat="1" x14ac:dyDescent="0.25">
      <c r="A106" s="35"/>
      <c r="B106" s="35"/>
      <c r="C106" s="35"/>
      <c r="D106" s="35"/>
      <c r="E106" s="10"/>
      <c r="F106" s="10"/>
      <c r="G106" s="10"/>
    </row>
    <row r="107" spans="1:7" s="43" customFormat="1" x14ac:dyDescent="0.25">
      <c r="A107" s="35"/>
      <c r="B107" s="35"/>
      <c r="C107" s="35"/>
      <c r="D107" s="35"/>
      <c r="E107" s="10"/>
      <c r="F107" s="10"/>
      <c r="G107" s="10"/>
    </row>
    <row r="108" spans="1:7" s="43" customFormat="1" x14ac:dyDescent="0.25">
      <c r="B108" s="45"/>
      <c r="C108" s="45"/>
      <c r="D108" s="45"/>
    </row>
    <row r="109" spans="1:7" s="43" customFormat="1" x14ac:dyDescent="0.25">
      <c r="B109" s="45"/>
      <c r="C109" s="45"/>
      <c r="D109" s="45"/>
    </row>
    <row r="110" spans="1:7" s="43" customFormat="1" x14ac:dyDescent="0.25">
      <c r="B110" s="45"/>
      <c r="C110" s="45"/>
      <c r="D110" s="45"/>
    </row>
    <row r="111" spans="1:7" s="43" customFormat="1" x14ac:dyDescent="0.25">
      <c r="B111" s="45"/>
      <c r="C111" s="45"/>
      <c r="D111" s="45"/>
    </row>
    <row r="112" spans="1:7" s="43" customFormat="1" x14ac:dyDescent="0.25">
      <c r="B112" s="45"/>
      <c r="C112" s="45"/>
      <c r="D112" s="45"/>
    </row>
    <row r="113" spans="2:4" s="43" customFormat="1" x14ac:dyDescent="0.25">
      <c r="B113" s="45"/>
      <c r="C113" s="45"/>
      <c r="D113" s="45"/>
    </row>
    <row r="114" spans="2:4" s="43" customFormat="1" x14ac:dyDescent="0.25">
      <c r="B114" s="45"/>
      <c r="C114" s="45"/>
      <c r="D114" s="45"/>
    </row>
    <row r="115" spans="2:4" s="43" customFormat="1" x14ac:dyDescent="0.25">
      <c r="B115" s="45"/>
      <c r="C115" s="45"/>
      <c r="D115" s="45"/>
    </row>
    <row r="116" spans="2:4" s="43" customFormat="1" x14ac:dyDescent="0.25">
      <c r="B116" s="45"/>
      <c r="C116" s="45"/>
      <c r="D116" s="45"/>
    </row>
    <row r="117" spans="2:4" s="43" customFormat="1" x14ac:dyDescent="0.25">
      <c r="B117" s="45"/>
      <c r="C117" s="45"/>
      <c r="D117" s="45"/>
    </row>
    <row r="118" spans="2:4" s="43" customFormat="1" x14ac:dyDescent="0.25">
      <c r="B118" s="45"/>
      <c r="C118" s="45"/>
      <c r="D118" s="45"/>
    </row>
    <row r="119" spans="2:4" s="43" customFormat="1" x14ac:dyDescent="0.25">
      <c r="B119" s="45"/>
      <c r="C119" s="45"/>
      <c r="D119" s="45"/>
    </row>
    <row r="120" spans="2:4" s="43" customFormat="1" x14ac:dyDescent="0.25">
      <c r="B120" s="45"/>
      <c r="C120" s="45"/>
      <c r="D120" s="45"/>
    </row>
    <row r="121" spans="2:4" s="43" customFormat="1" x14ac:dyDescent="0.25">
      <c r="B121" s="45"/>
      <c r="C121" s="45"/>
      <c r="D121" s="45"/>
    </row>
    <row r="122" spans="2:4" s="43" customFormat="1" x14ac:dyDescent="0.25">
      <c r="B122" s="45"/>
      <c r="C122" s="45"/>
      <c r="D122" s="45"/>
    </row>
    <row r="123" spans="2:4" s="43" customFormat="1" x14ac:dyDescent="0.25">
      <c r="B123" s="45"/>
      <c r="C123" s="45"/>
      <c r="D123" s="45"/>
    </row>
    <row r="124" spans="2:4" s="43" customFormat="1" x14ac:dyDescent="0.25">
      <c r="B124" s="45"/>
      <c r="C124" s="45"/>
      <c r="D124" s="45"/>
    </row>
    <row r="125" spans="2:4" s="43" customFormat="1" x14ac:dyDescent="0.25">
      <c r="B125" s="45"/>
      <c r="C125" s="45"/>
      <c r="D125" s="45"/>
    </row>
    <row r="126" spans="2:4" s="43" customFormat="1" x14ac:dyDescent="0.25">
      <c r="B126" s="45"/>
      <c r="C126" s="45"/>
      <c r="D126" s="45"/>
    </row>
    <row r="127" spans="2:4" s="43" customFormat="1" x14ac:dyDescent="0.25">
      <c r="B127" s="45"/>
      <c r="C127" s="45"/>
      <c r="D127" s="45"/>
    </row>
    <row r="128" spans="2:4" s="43" customFormat="1" x14ac:dyDescent="0.25">
      <c r="B128" s="45"/>
      <c r="C128" s="45"/>
      <c r="D128" s="45"/>
    </row>
    <row r="129" spans="2:4" s="43" customFormat="1" x14ac:dyDescent="0.25">
      <c r="B129" s="45"/>
      <c r="C129" s="45"/>
      <c r="D129" s="45"/>
    </row>
    <row r="130" spans="2:4" s="43" customFormat="1" x14ac:dyDescent="0.25">
      <c r="B130" s="45"/>
      <c r="C130" s="45"/>
      <c r="D130" s="45"/>
    </row>
    <row r="131" spans="2:4" s="43" customFormat="1" x14ac:dyDescent="0.25">
      <c r="B131" s="45"/>
      <c r="C131" s="45"/>
      <c r="D131" s="45"/>
    </row>
    <row r="132" spans="2:4" s="43" customFormat="1" x14ac:dyDescent="0.25">
      <c r="B132" s="45"/>
      <c r="C132" s="45"/>
      <c r="D132" s="45"/>
    </row>
    <row r="133" spans="2:4" s="43" customFormat="1" x14ac:dyDescent="0.25">
      <c r="B133" s="45"/>
      <c r="C133" s="45"/>
      <c r="D133" s="45"/>
    </row>
    <row r="134" spans="2:4" s="43" customFormat="1" x14ac:dyDescent="0.25">
      <c r="B134" s="45"/>
      <c r="C134" s="45"/>
      <c r="D134" s="45"/>
    </row>
    <row r="135" spans="2:4" s="43" customFormat="1" x14ac:dyDescent="0.25">
      <c r="B135" s="45"/>
      <c r="C135" s="45"/>
      <c r="D135" s="45"/>
    </row>
    <row r="136" spans="2:4" s="43" customFormat="1" x14ac:dyDescent="0.25">
      <c r="B136" s="45"/>
      <c r="C136" s="45"/>
      <c r="D136" s="45"/>
    </row>
    <row r="137" spans="2:4" s="43" customFormat="1" x14ac:dyDescent="0.25">
      <c r="B137" s="45"/>
      <c r="C137" s="45"/>
      <c r="D137" s="45"/>
    </row>
    <row r="138" spans="2:4" s="43" customFormat="1" x14ac:dyDescent="0.25">
      <c r="B138" s="45"/>
      <c r="C138" s="45"/>
      <c r="D138" s="45"/>
    </row>
    <row r="139" spans="2:4" s="43" customFormat="1" x14ac:dyDescent="0.25">
      <c r="B139" s="45"/>
      <c r="C139" s="45"/>
      <c r="D139" s="45"/>
    </row>
    <row r="140" spans="2:4" s="43" customFormat="1" x14ac:dyDescent="0.25">
      <c r="B140" s="45"/>
      <c r="C140" s="45"/>
      <c r="D140" s="45"/>
    </row>
    <row r="141" spans="2:4" s="43" customFormat="1" x14ac:dyDescent="0.25">
      <c r="B141" s="45"/>
      <c r="C141" s="45"/>
      <c r="D141" s="45"/>
    </row>
    <row r="142" spans="2:4" s="43" customFormat="1" x14ac:dyDescent="0.25">
      <c r="B142" s="45"/>
      <c r="C142" s="45"/>
      <c r="D142" s="45"/>
    </row>
    <row r="143" spans="2:4" s="43" customFormat="1" x14ac:dyDescent="0.25">
      <c r="B143" s="45"/>
      <c r="C143" s="45"/>
      <c r="D143" s="45"/>
    </row>
    <row r="144" spans="2:4" s="43" customFormat="1" x14ac:dyDescent="0.25">
      <c r="B144" s="45"/>
      <c r="C144" s="45"/>
      <c r="D144" s="45"/>
    </row>
    <row r="145" spans="2:4" s="43" customFormat="1" x14ac:dyDescent="0.25">
      <c r="B145" s="45"/>
      <c r="C145" s="45"/>
      <c r="D145" s="45"/>
    </row>
    <row r="146" spans="2:4" s="43" customFormat="1" x14ac:dyDescent="0.25">
      <c r="B146" s="45"/>
      <c r="C146" s="45"/>
      <c r="D146" s="45"/>
    </row>
    <row r="147" spans="2:4" s="43" customFormat="1" x14ac:dyDescent="0.25">
      <c r="B147" s="45"/>
      <c r="C147" s="45"/>
      <c r="D147" s="45"/>
    </row>
    <row r="148" spans="2:4" s="43" customFormat="1" x14ac:dyDescent="0.25">
      <c r="B148" s="45"/>
      <c r="C148" s="45"/>
      <c r="D148" s="45"/>
    </row>
    <row r="149" spans="2:4" s="43" customFormat="1" x14ac:dyDescent="0.25">
      <c r="B149" s="45"/>
      <c r="C149" s="45"/>
      <c r="D149" s="45"/>
    </row>
    <row r="150" spans="2:4" s="43" customFormat="1" x14ac:dyDescent="0.25">
      <c r="B150" s="45"/>
      <c r="C150" s="45"/>
      <c r="D150" s="45"/>
    </row>
    <row r="151" spans="2:4" s="43" customFormat="1" x14ac:dyDescent="0.25">
      <c r="B151" s="45"/>
      <c r="C151" s="45"/>
      <c r="D151" s="45"/>
    </row>
    <row r="152" spans="2:4" s="43" customFormat="1" x14ac:dyDescent="0.25">
      <c r="B152" s="45"/>
      <c r="C152" s="45"/>
      <c r="D152" s="45"/>
    </row>
    <row r="153" spans="2:4" s="43" customFormat="1" x14ac:dyDescent="0.25">
      <c r="B153" s="45"/>
      <c r="C153" s="45"/>
      <c r="D153" s="45"/>
    </row>
    <row r="154" spans="2:4" s="43" customFormat="1" x14ac:dyDescent="0.25">
      <c r="B154" s="45"/>
      <c r="C154" s="45"/>
      <c r="D154" s="45"/>
    </row>
    <row r="155" spans="2:4" s="43" customFormat="1" x14ac:dyDescent="0.25">
      <c r="B155" s="45"/>
      <c r="C155" s="45"/>
      <c r="D155" s="45"/>
    </row>
    <row r="156" spans="2:4" s="43" customFormat="1" x14ac:dyDescent="0.25">
      <c r="B156" s="45"/>
      <c r="C156" s="45"/>
      <c r="D156" s="45"/>
    </row>
    <row r="157" spans="2:4" s="43" customFormat="1" x14ac:dyDescent="0.25">
      <c r="B157" s="45"/>
      <c r="C157" s="45"/>
      <c r="D157" s="45"/>
    </row>
    <row r="158" spans="2:4" s="43" customFormat="1" x14ac:dyDescent="0.25">
      <c r="B158" s="45"/>
      <c r="C158" s="45"/>
      <c r="D158" s="45"/>
    </row>
    <row r="159" spans="2:4" s="43" customFormat="1" x14ac:dyDescent="0.25">
      <c r="B159" s="45"/>
      <c r="C159" s="45"/>
      <c r="D159" s="45"/>
    </row>
    <row r="160" spans="2:4" s="43" customFormat="1" x14ac:dyDescent="0.25">
      <c r="B160" s="45"/>
      <c r="C160" s="45"/>
      <c r="D160" s="45"/>
    </row>
    <row r="161" spans="2:4" s="43" customFormat="1" x14ac:dyDescent="0.25">
      <c r="B161" s="45"/>
      <c r="C161" s="45"/>
      <c r="D161" s="45"/>
    </row>
    <row r="162" spans="2:4" s="43" customFormat="1" x14ac:dyDescent="0.25">
      <c r="B162" s="45"/>
      <c r="C162" s="45"/>
      <c r="D162" s="45"/>
    </row>
    <row r="163" spans="2:4" s="43" customFormat="1" x14ac:dyDescent="0.25">
      <c r="B163" s="45"/>
      <c r="C163" s="45"/>
      <c r="D163" s="45"/>
    </row>
    <row r="164" spans="2:4" s="43" customFormat="1" x14ac:dyDescent="0.25">
      <c r="B164" s="45"/>
      <c r="C164" s="45"/>
      <c r="D164" s="45"/>
    </row>
    <row r="165" spans="2:4" s="43" customFormat="1" x14ac:dyDescent="0.25">
      <c r="B165" s="45"/>
      <c r="C165" s="45"/>
      <c r="D165" s="45"/>
    </row>
    <row r="166" spans="2:4" s="43" customFormat="1" x14ac:dyDescent="0.25">
      <c r="B166" s="45"/>
      <c r="C166" s="45"/>
      <c r="D166" s="45"/>
    </row>
    <row r="167" spans="2:4" s="43" customFormat="1" x14ac:dyDescent="0.25">
      <c r="B167" s="45"/>
      <c r="C167" s="45"/>
      <c r="D167" s="45"/>
    </row>
    <row r="168" spans="2:4" s="43" customFormat="1" x14ac:dyDescent="0.25">
      <c r="B168" s="45"/>
      <c r="C168" s="45"/>
      <c r="D168" s="45"/>
    </row>
    <row r="169" spans="2:4" s="43" customFormat="1" x14ac:dyDescent="0.25">
      <c r="B169" s="45"/>
      <c r="C169" s="45"/>
      <c r="D169" s="45"/>
    </row>
    <row r="170" spans="2:4" s="43" customFormat="1" x14ac:dyDescent="0.25">
      <c r="B170" s="45"/>
      <c r="C170" s="45"/>
      <c r="D170" s="45"/>
    </row>
    <row r="171" spans="2:4" s="43" customFormat="1" x14ac:dyDescent="0.25">
      <c r="B171" s="45"/>
      <c r="C171" s="45"/>
      <c r="D171" s="45"/>
    </row>
    <row r="172" spans="2:4" s="43" customFormat="1" x14ac:dyDescent="0.25">
      <c r="B172" s="45"/>
      <c r="C172" s="45"/>
      <c r="D172" s="45"/>
    </row>
    <row r="173" spans="2:4" s="43" customFormat="1" x14ac:dyDescent="0.25">
      <c r="B173" s="45"/>
      <c r="C173" s="45"/>
      <c r="D173" s="45"/>
    </row>
    <row r="174" spans="2:4" s="43" customFormat="1" x14ac:dyDescent="0.25">
      <c r="B174" s="45"/>
      <c r="C174" s="45"/>
      <c r="D174" s="45"/>
    </row>
    <row r="175" spans="2:4" s="43" customFormat="1" x14ac:dyDescent="0.25">
      <c r="B175" s="45"/>
      <c r="C175" s="45"/>
      <c r="D175" s="45"/>
    </row>
    <row r="176" spans="2:4" s="43" customFormat="1" x14ac:dyDescent="0.25">
      <c r="B176" s="45"/>
      <c r="C176" s="45"/>
      <c r="D176" s="45"/>
    </row>
    <row r="177" spans="2:4" s="43" customFormat="1" x14ac:dyDescent="0.25">
      <c r="B177" s="45"/>
      <c r="C177" s="45"/>
      <c r="D177" s="45"/>
    </row>
    <row r="178" spans="2:4" s="43" customFormat="1" x14ac:dyDescent="0.25">
      <c r="B178" s="45"/>
      <c r="C178" s="45"/>
      <c r="D178" s="45"/>
    </row>
    <row r="179" spans="2:4" s="43" customFormat="1" x14ac:dyDescent="0.25">
      <c r="B179" s="45"/>
      <c r="C179" s="45"/>
      <c r="D179" s="45"/>
    </row>
    <row r="180" spans="2:4" s="43" customFormat="1" x14ac:dyDescent="0.25">
      <c r="B180" s="45"/>
      <c r="C180" s="45"/>
      <c r="D180" s="45"/>
    </row>
    <row r="181" spans="2:4" s="43" customFormat="1" x14ac:dyDescent="0.25">
      <c r="B181" s="45"/>
      <c r="C181" s="45"/>
      <c r="D181" s="45"/>
    </row>
    <row r="182" spans="2:4" s="43" customFormat="1" x14ac:dyDescent="0.25">
      <c r="B182" s="45"/>
      <c r="C182" s="45"/>
      <c r="D182" s="45"/>
    </row>
    <row r="183" spans="2:4" s="43" customFormat="1" x14ac:dyDescent="0.25">
      <c r="B183" s="45"/>
      <c r="C183" s="45"/>
      <c r="D183" s="45"/>
    </row>
    <row r="184" spans="2:4" s="43" customFormat="1" x14ac:dyDescent="0.25">
      <c r="B184" s="45"/>
      <c r="C184" s="45"/>
      <c r="D184" s="45"/>
    </row>
    <row r="185" spans="2:4" s="43" customFormat="1" x14ac:dyDescent="0.25">
      <c r="B185" s="45"/>
      <c r="C185" s="45"/>
      <c r="D185" s="45"/>
    </row>
    <row r="186" spans="2:4" s="43" customFormat="1" x14ac:dyDescent="0.25">
      <c r="B186" s="45"/>
      <c r="C186" s="45"/>
      <c r="D186" s="45"/>
    </row>
    <row r="187" spans="2:4" s="43" customFormat="1" x14ac:dyDescent="0.25">
      <c r="B187" s="45"/>
      <c r="C187" s="45"/>
      <c r="D187" s="45"/>
    </row>
    <row r="188" spans="2:4" s="43" customFormat="1" x14ac:dyDescent="0.25">
      <c r="B188" s="45"/>
      <c r="C188" s="45"/>
      <c r="D188" s="45"/>
    </row>
    <row r="189" spans="2:4" s="43" customFormat="1" x14ac:dyDescent="0.25">
      <c r="B189" s="45"/>
      <c r="C189" s="45"/>
      <c r="D189" s="45"/>
    </row>
    <row r="190" spans="2:4" s="43" customFormat="1" x14ac:dyDescent="0.25">
      <c r="B190" s="45"/>
      <c r="C190" s="45"/>
      <c r="D190" s="45"/>
    </row>
    <row r="191" spans="2:4" s="43" customFormat="1" x14ac:dyDescent="0.25">
      <c r="B191" s="45"/>
      <c r="C191" s="45"/>
      <c r="D191" s="45"/>
    </row>
    <row r="192" spans="2:4" s="43" customFormat="1" x14ac:dyDescent="0.25">
      <c r="B192" s="45"/>
      <c r="C192" s="45"/>
      <c r="D192" s="45"/>
    </row>
  </sheetData>
  <pageMargins left="0.7" right="0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2016-06-07T11:09:27Z</dcterms:modified>
</cp:coreProperties>
</file>